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825" windowWidth="18465" windowHeight="10200" activeTab="4"/>
  </bookViews>
  <sheets>
    <sheet name="Housing Wage" sheetId="1" r:id="rId1"/>
    <sheet name="FMR" sheetId="2" r:id="rId2"/>
    <sheet name="Population Size" sheetId="3" r:id="rId3"/>
    <sheet name="Minimum Wage Workers" sheetId="4" r:id="rId4"/>
    <sheet name="Renter Wage" sheetId="5" r:id="rId5"/>
    <sheet name="SSI" sheetId="6" r:id="rId6"/>
    <sheet name="Income" sheetId="7" r:id="rId7"/>
    <sheet name="Renter Median" sheetId="8" r:id="rId8"/>
    <sheet name="ALL DATA" sheetId="9" r:id="rId9"/>
    <sheet name="Data Notes" sheetId="10" r:id="rId10"/>
  </sheets>
  <definedNames>
    <definedName name="OL___COUNTY_VALUES__done_">'ALL DATA'!$B$2:$BV$91</definedName>
    <definedName name="_xlnm.Print_Area" localSheetId="9">'Data Notes'!$A$1:$F$106</definedName>
    <definedName name="_xlnm.Print_Titles" localSheetId="9">'Data Notes'!$1:$1</definedName>
  </definedNames>
  <calcPr fullCalcOnLoad="1"/>
</workbook>
</file>

<file path=xl/sharedStrings.xml><?xml version="1.0" encoding="utf-8"?>
<sst xmlns="http://schemas.openxmlformats.org/spreadsheetml/2006/main" count="3555" uniqueCount="277">
  <si>
    <t>STNAME</t>
  </si>
  <si>
    <t>ST</t>
  </si>
  <si>
    <t>COUNTY</t>
  </si>
  <si>
    <t>Santa Cruz County</t>
  </si>
  <si>
    <t>Nevada County</t>
  </si>
  <si>
    <t>California</t>
  </si>
  <si>
    <t>CA</t>
  </si>
  <si>
    <t>Alpine County</t>
  </si>
  <si>
    <t>Calaveras County</t>
  </si>
  <si>
    <t>Inyo County</t>
  </si>
  <si>
    <t>Kings County</t>
  </si>
  <si>
    <t>Colusa County</t>
  </si>
  <si>
    <t>Trinity County</t>
  </si>
  <si>
    <t>Modoc County</t>
  </si>
  <si>
    <t>Sutter County</t>
  </si>
  <si>
    <t>Tulare County</t>
  </si>
  <si>
    <t>Madera County</t>
  </si>
  <si>
    <t>Kern County</t>
  </si>
  <si>
    <t>Lassen County</t>
  </si>
  <si>
    <t>San Joaquin County</t>
  </si>
  <si>
    <t>Yolo County</t>
  </si>
  <si>
    <t>Monterey County</t>
  </si>
  <si>
    <t>Yuba County</t>
  </si>
  <si>
    <t>Santa Clara County</t>
  </si>
  <si>
    <t>Sonoma County</t>
  </si>
  <si>
    <t>Amador County</t>
  </si>
  <si>
    <t>Fresno County</t>
  </si>
  <si>
    <t>Mono County</t>
  </si>
  <si>
    <t>Solano County</t>
  </si>
  <si>
    <t>Merced County</t>
  </si>
  <si>
    <t>Tehama County</t>
  </si>
  <si>
    <t>Tuolumne County</t>
  </si>
  <si>
    <t>Napa County</t>
  </si>
  <si>
    <t>Shasta County</t>
  </si>
  <si>
    <t>Siskiyou County</t>
  </si>
  <si>
    <t>Ventura County</t>
  </si>
  <si>
    <t>Butte County</t>
  </si>
  <si>
    <t>Stanislaus County</t>
  </si>
  <si>
    <t>Mariposa County</t>
  </si>
  <si>
    <t>Del Norte County</t>
  </si>
  <si>
    <t>Glenn County</t>
  </si>
  <si>
    <t>San Mateo County</t>
  </si>
  <si>
    <t>Contra Costa County</t>
  </si>
  <si>
    <t>Santa Barbara County</t>
  </si>
  <si>
    <t>Alameda County</t>
  </si>
  <si>
    <t>San Luis Obispo County</t>
  </si>
  <si>
    <t>San Diego County</t>
  </si>
  <si>
    <t>Humboldt County</t>
  </si>
  <si>
    <t>Mendocino County</t>
  </si>
  <si>
    <t>Plumas County</t>
  </si>
  <si>
    <t>San Benito County</t>
  </si>
  <si>
    <t>Imperial County</t>
  </si>
  <si>
    <t>Lake County</t>
  </si>
  <si>
    <t>San Francisco County</t>
  </si>
  <si>
    <t>Marin County</t>
  </si>
  <si>
    <t>Los Angeles County</t>
  </si>
  <si>
    <t>Sierra County</t>
  </si>
  <si>
    <t>TYPE</t>
  </si>
  <si>
    <t>COUNTY/METRO</t>
  </si>
  <si>
    <t>Minimum wage</t>
  </si>
  <si>
    <t>Estimated mean renter wage</t>
  </si>
  <si>
    <t>SSI monthly payment</t>
  </si>
  <si>
    <t>Zero bedroom FMR</t>
  </si>
  <si>
    <t>One bedroom FMR</t>
  </si>
  <si>
    <t>Two bedroom FMR</t>
  </si>
  <si>
    <t>Three bedroom FMR</t>
  </si>
  <si>
    <t>Four bedroom FMR</t>
  </si>
  <si>
    <t>Annual AMI</t>
  </si>
  <si>
    <t>Monthly AMI</t>
  </si>
  <si>
    <t>30% of AMI (Extremely Low Income)</t>
  </si>
  <si>
    <t>Estimated renter median income</t>
  </si>
  <si>
    <t>Rent affordable at renter median income</t>
  </si>
  <si>
    <t>Percent of median renter income needed to afford 2 bdrm FMR</t>
  </si>
  <si>
    <t>Rent affordable at 30% of AMI</t>
  </si>
  <si>
    <t>Rent affordable at 50% of AMI</t>
  </si>
  <si>
    <t>Rent affordable at 80% of AMI</t>
  </si>
  <si>
    <t>Rent affordable at median income</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</si>
  <si>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</si>
  <si>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</si>
  <si>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</si>
  <si>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</si>
  <si>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</si>
  <si>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</si>
  <si>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</si>
  <si>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</si>
  <si>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Percent of AMI needed to afford 0 bdrm FMR</t>
  </si>
  <si>
    <t>Percent of AMI needed to afford 1 bdrm FMR</t>
  </si>
  <si>
    <t>Percent of AMI needed to afford 2 bdrm FMR</t>
  </si>
  <si>
    <t>Percent of AMI needed to afford 3 bdrm FMR</t>
  </si>
  <si>
    <t>Percent of AMI needed to afford 4 bdrm FMR</t>
  </si>
  <si>
    <t>Housing Wage for 0 bdrm FMR</t>
  </si>
  <si>
    <t>Housing Wage for 1 bdrm FMR</t>
  </si>
  <si>
    <t>Housing Wage for 2 bdrm FMR</t>
  </si>
  <si>
    <t>Housing Wage for 3 bdrm FMR</t>
  </si>
  <si>
    <t>Housing Wage for 4 bdrm FMR</t>
  </si>
  <si>
    <t>0 bdrm housing wage as % of min wage</t>
  </si>
  <si>
    <t>1 bdrm housing wage as % of min wage</t>
  </si>
  <si>
    <t>2 bdrm housing wage as % of min wage</t>
  </si>
  <si>
    <t>3 bdrm housing wage as % of min wage</t>
  </si>
  <si>
    <t>4 bdrm housing wage as % of min wage</t>
  </si>
  <si>
    <t>0 bdrm housing wage as % of mean renter wage</t>
  </si>
  <si>
    <t>1 bdrm housing wage as % of mean renter wage</t>
  </si>
  <si>
    <t>2 bdrm housing wage as % of mean renter wage</t>
  </si>
  <si>
    <t>3 bdrm housing wage as % of mean renter wage</t>
  </si>
  <si>
    <t>4 bdrm housing wage as % of mean renter wage</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</si>
  <si>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</si>
  <si>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</si>
  <si>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</si>
  <si>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</si>
  <si>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</si>
  <si>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</si>
  <si>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</si>
  <si>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</si>
  <si>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</si>
  <si>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</si>
  <si>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Full-time jobs at min. wage needed to afford 0 bdrm FMR</t>
  </si>
  <si>
    <t>Full-time jobs at min. wage needed to afford 1 bdrm FMR</t>
  </si>
  <si>
    <t>Full-time jobs at min. wage needed to afford 2 bdrm FMR</t>
  </si>
  <si>
    <t>Full-time jobs at min. wage needed to afford 3 bdrm FMR</t>
  </si>
  <si>
    <t>Full-time jobs at min. wage needed to afford 4 bdrm FMR</t>
  </si>
  <si>
    <t>Full-time jobs at mean renter wage needed to afford 0 bdrm FMR</t>
  </si>
  <si>
    <t>Full-time jobs at mean renter wage needed to afford 1 bdrm FMR</t>
  </si>
  <si>
    <t>Full-time jobs at mean renter wage needed to afford 2 bdrm FMR</t>
  </si>
  <si>
    <t>Full-time jobs at mean renter wage needed to afford 3 bdrm FMR</t>
  </si>
  <si>
    <t>Full-time jobs at mean renter wage needed to afford 4 bdrm FMR</t>
  </si>
  <si>
    <t>Estimated percent of renters unable to afford 2 bdrm FMR</t>
  </si>
  <si>
    <t>STATE</t>
  </si>
  <si>
    <t>* 50th percentile FMR (See Appendix A).</t>
  </si>
  <si>
    <t>NONMETRO</t>
  </si>
  <si>
    <t>METRO</t>
  </si>
  <si>
    <t>Hanford-Corcoran MSA</t>
  </si>
  <si>
    <t>Madera-Chowchilla MSA</t>
  </si>
  <si>
    <t>Visalia-Porterville MSA</t>
  </si>
  <si>
    <t>Bakersfield MSA</t>
  </si>
  <si>
    <t>Stockton MSA</t>
  </si>
  <si>
    <t>Yuba City MSA</t>
  </si>
  <si>
    <t>Salinas MSA</t>
  </si>
  <si>
    <t>Yolo HMFA</t>
  </si>
  <si>
    <t>Santa Rosa-Petaluma MSA</t>
  </si>
  <si>
    <t>San Jose-Sunnyvale-Santa Clara HMFA</t>
  </si>
  <si>
    <t>Fresno MSA</t>
  </si>
  <si>
    <t>Merced MSA</t>
  </si>
  <si>
    <t>Vallejo-Fairfield MSA</t>
  </si>
  <si>
    <t>Napa MSA</t>
  </si>
  <si>
    <t>Redding MSA</t>
  </si>
  <si>
    <t>Oxnard-Thousand Oaks-Ventura MSA</t>
  </si>
  <si>
    <t>Chico MSA</t>
  </si>
  <si>
    <t>Modesto MSA</t>
  </si>
  <si>
    <t>Santa Barbara-Santa Maria-Goleta MSA</t>
  </si>
  <si>
    <t>Oakland-Fremont HMFA</t>
  </si>
  <si>
    <t>San Luis Obispo-Paso Robles MSA</t>
  </si>
  <si>
    <t>San Diego-Carlsbad-San Marcos MSA</t>
  </si>
  <si>
    <t>San Benito County HMFA</t>
  </si>
  <si>
    <t>San Francisco HMFA</t>
  </si>
  <si>
    <t>El Centro MSA</t>
  </si>
  <si>
    <t>Santa Cruz-Watsonville MSA</t>
  </si>
  <si>
    <t>Los Angeles-Long Beach HMFA</t>
  </si>
  <si>
    <t>"Affordable" rents represent the generally accepted standard of spending not more than 30% of gross income on gross housing costs.</t>
  </si>
  <si>
    <t>Total households (2006-2010)</t>
  </si>
  <si>
    <t>Renter households (2006-2010)</t>
  </si>
  <si>
    <t>% of total households that are renters (2006-2010)</t>
  </si>
  <si>
    <t>How to Use the Numbers When Discussing Out of Reach</t>
  </si>
  <si>
    <t>Where the Numbers Come From</t>
  </si>
  <si>
    <t>Number of Households (2006-2010)</t>
  </si>
  <si>
    <t>Total</t>
  </si>
  <si>
    <t>According to the U.S. Census ACS (2006-2010), there were 115,455,179 total households in the U.S.</t>
  </si>
  <si>
    <t>U.S. Census American Community Survey (ACS) 2006-2010</t>
  </si>
  <si>
    <t>Renter</t>
  </si>
  <si>
    <t>According to the U.S. Census ACS (2006-2010), there were 38,481,257 renter households in the U.S.</t>
  </si>
  <si>
    <t>% Renter</t>
  </si>
  <si>
    <t>According to the U.S. Census ACS (2006-2010), renter households represented 33% of all households in the U.S.</t>
  </si>
  <si>
    <t>Divide number of renter households by total number of households, and then multiply by 100 (38,481,257/115,455,179)*100=33%</t>
  </si>
  <si>
    <r>
      <t xml:space="preserve">2012 Area Median Income </t>
    </r>
    <r>
      <rPr>
        <b/>
        <vertAlign val="superscript"/>
        <sz val="10"/>
        <rFont val="Corbel"/>
        <family val="2"/>
      </rPr>
      <t>1</t>
    </r>
  </si>
  <si>
    <t>Annual</t>
  </si>
  <si>
    <t>The estimated annual median family income in the U.S. is $67,367</t>
  </si>
  <si>
    <t xml:space="preserve"> HUD median family income based on data from U.S. Census (2006-2010).  See Appendix A.</t>
  </si>
  <si>
    <t>Monthly</t>
  </si>
  <si>
    <t>The monthly median family income in the U.S. is $5,614.</t>
  </si>
  <si>
    <t>Divide annual AMI by 12 to calculate monthly income ($67,367 / 12 = $5,614).</t>
  </si>
  <si>
    <r>
      <t xml:space="preserve">30% of AMI </t>
    </r>
    <r>
      <rPr>
        <vertAlign val="superscript"/>
        <sz val="10"/>
        <rFont val="Chaparral Pro"/>
        <family val="1"/>
      </rPr>
      <t>2</t>
    </r>
  </si>
  <si>
    <t>In the U.S., an Extremely Low Income family (30% of AMI) earns $20,210 annually.</t>
  </si>
  <si>
    <t>Multiply annual AMI by .3 to calculate median income for Extremely Low Income family ($67,367*.3=$20,210)</t>
  </si>
  <si>
    <r>
      <t xml:space="preserve">Maximum Affordable </t>
    </r>
    <r>
      <rPr>
        <b/>
        <vertAlign val="superscript"/>
        <sz val="10"/>
        <rFont val="Corbel"/>
        <family val="2"/>
      </rPr>
      <t>3</t>
    </r>
    <r>
      <rPr>
        <b/>
        <sz val="10"/>
        <rFont val="Corbel"/>
        <family val="2"/>
      </rPr>
      <t xml:space="preserve"> Monthly Housing </t>
    </r>
  </si>
  <si>
    <t>Cost by % of Family AMI</t>
  </si>
  <si>
    <t>For an Extremely Low Income family (30% of AMI) in the U.S., monthly rent of $505 or less is affordable.</t>
  </si>
  <si>
    <t>Multiply annual AMI by percent of AMI given (30% = .3) and then by .3 to calculate maximum amount that can be spent on housing for it to be affordable ($67,367 x .3 x .3 = $6,063).  Divide by 12 to obtain monthly amount ($6,063 / 12 = $505).</t>
  </si>
  <si>
    <r>
      <t xml:space="preserve">2012 Fair Market Rent (FMR) </t>
    </r>
    <r>
      <rPr>
        <b/>
        <vertAlign val="superscript"/>
        <sz val="10"/>
        <rFont val="Corbel"/>
        <family val="2"/>
      </rPr>
      <t>4</t>
    </r>
  </si>
  <si>
    <t>Zero-Bedroom</t>
  </si>
  <si>
    <t>The Fair Market Rent for a two-bedroom rental unit in the U.S. is $949.</t>
  </si>
  <si>
    <t>Developed by HUD annually.  See Appendix B.</t>
  </si>
  <si>
    <t>One-Bedroom</t>
  </si>
  <si>
    <t>Two-Bedroom</t>
  </si>
  <si>
    <t>Three-Bedroom</t>
  </si>
  <si>
    <t>Four-Bedroom</t>
  </si>
  <si>
    <t>Annual Income Needed to Afford FMR</t>
  </si>
  <si>
    <t>A renter household needs an annual income of $37,960 in order for a two-bedroom rental unit at the Fair Market Rent to be affordable.</t>
  </si>
  <si>
    <r>
      <t>Multiply the FMR for a unit of a particular size by 12 to get the yearly rental cost (2BR: $949 x 12 = $11,388).  Then divide by .3 to determine the total income needed to afford $11,388 per year in rent ($11,388 / .3 =</t>
    </r>
    <r>
      <rPr>
        <sz val="10"/>
        <color indexed="10"/>
        <rFont val="Chaparral Pro"/>
        <family val="1"/>
      </rPr>
      <t xml:space="preserve"> </t>
    </r>
    <r>
      <rPr>
        <sz val="10"/>
        <rFont val="Chaparral Pro"/>
        <family val="1"/>
      </rPr>
      <t>$37,960).</t>
    </r>
  </si>
  <si>
    <t>Percent of Family AMI Needed to Afford FMR</t>
  </si>
  <si>
    <t>The income needed to afford a two-bedroom unit at the Fair Market Rent represents 56% of the AMI.</t>
  </si>
  <si>
    <t>Divide the income needed to afford a unit of a particular size by family AMI, and then multiply by 100 (2BR: $37,960 / $67,367 x 100 = 56%).</t>
  </si>
  <si>
    <t>2012 Renter Household Income</t>
  </si>
  <si>
    <r>
      <t xml:space="preserve">Estimated Median </t>
    </r>
    <r>
      <rPr>
        <vertAlign val="superscript"/>
        <sz val="10"/>
        <rFont val="Chaparral Pro"/>
        <family val="1"/>
      </rPr>
      <t>5</t>
    </r>
  </si>
  <si>
    <t>The renter median household income in the U.S. is $33,363</t>
  </si>
  <si>
    <t>Represents renter median income from ACS 5 Year Data (2006-2010) projected to 2011 using HUD's income adjustment factor and through 2012 based on 2012 AMIs.</t>
  </si>
  <si>
    <t>Percent Needed for Two-Bedroom FMR</t>
  </si>
  <si>
    <t>The income needed to afford a two-bedroom unit at the Fair Market Rent represents 114% of the renter median household income.</t>
  </si>
  <si>
    <t>Divide the annual income needed to afford the two-bedroom FMR by the renter median household income, and then multiply by 100 ($37,960 / $33,363 x 100 = 114%).</t>
  </si>
  <si>
    <t>Rent Affordable at Median</t>
  </si>
  <si>
    <t>For a household earning the renter median income, monthly rent of $834 or less is affordable.</t>
  </si>
  <si>
    <t>Multiply renter median household income by .3 to get maximum amount that can be spent on housing for it to be affordable ($33,363 x .3 = $10,009).  Divide by 12 to obtain monthly amount ($10,009/ 12 = $834).</t>
  </si>
  <si>
    <r>
      <t xml:space="preserve">% Renters Unable to Afford Two-Bedroom FMR </t>
    </r>
    <r>
      <rPr>
        <vertAlign val="superscript"/>
        <sz val="10"/>
        <rFont val="Chaparral Pro"/>
        <family val="1"/>
      </rPr>
      <t>6</t>
    </r>
  </si>
  <si>
    <t>An estimated 55% of renter households in the U.S. do not earn sufficient income to afford a two-bedroom unit at the Fair Market Rent.</t>
  </si>
  <si>
    <t xml:space="preserve">Represents a comparison of the percent of renter median household income required to afford the two-bedroom FMR to the state-level distribution of renter household income as a percent of the median.  </t>
  </si>
  <si>
    <t>2012 Renter Wage</t>
  </si>
  <si>
    <r>
      <t xml:space="preserve">Estimated Mean Renter Wage </t>
    </r>
    <r>
      <rPr>
        <vertAlign val="superscript"/>
        <sz val="10"/>
        <rFont val="Chaparral Pro"/>
        <family val="1"/>
      </rPr>
      <t>7</t>
    </r>
  </si>
  <si>
    <t>The estimated mean (average) renter wage in the U.S. is estimated to be $14.15 in 2012.</t>
  </si>
  <si>
    <t>Average weekly wages from the 2010 Quarterly Census of Employment and Wages divided by 40 (hours per work week).  This overall wage is adjusted by the national ratio of renter to total household income reported in ACS 2006-2010 and projected to April 1, 2012.</t>
  </si>
  <si>
    <t>Rent Affordable at Mean Wage</t>
  </si>
  <si>
    <t>If one wage-earner holds a job paying the mean renter wage, a household can afford to spend as much as $736 in monthly rent.</t>
  </si>
  <si>
    <t>Multiply mean renter wage by 40 (hours per work week) and 52 (weeks per year) to calculate annual income ($14.15 x 40 x 52 = $29,432).  Multiply by .3 to determine maximum amount that can be spent on rent, and then divide by 12 to obtain monthly amount ($29,432* .3 / 12 = $736).</t>
  </si>
  <si>
    <t>2012 Minimum Wage</t>
  </si>
  <si>
    <t>Minimum Wage</t>
  </si>
  <si>
    <t>The federal minimum wage is $7.25 in 2012.</t>
  </si>
  <si>
    <t>The federal minimum wage of $7.25, unless the state had implemented a higher minimum wage by January 1, 2012, as reported by the U.S. Department of Labor.</t>
  </si>
  <si>
    <t>Rent Affordable at Minimum Wage</t>
  </si>
  <si>
    <t>If one wage-earner holds a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</si>
  <si>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</si>
  <si>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2012 Supplemental Security Income</t>
  </si>
  <si>
    <t>Monthly SSI Payment</t>
  </si>
  <si>
    <t>The federal Supplemental Security Income for qualifying individuals was $698 in monthly federal benefits in 2012.</t>
  </si>
  <si>
    <t>U.S. Social Security Administration. The maximum federal SSI payment for individuals is $698 in 2012 but can be much lower if the recipient receives income from other sources. Where the Social Security Administration administers additional payments provided by the states, the higher value is reflected here.</t>
  </si>
  <si>
    <t>Rent Affordable at SSI</t>
  </si>
  <si>
    <t>An individual whose sole source of income is Supplemental Security Income can afford to spend as much as $209 in monthly rent.</t>
  </si>
  <si>
    <t>Multiply monthly income by .3 to determine maximum amount that can be spent on rent ($698 x .3 = $209).</t>
  </si>
  <si>
    <t>2012 Housing Wage</t>
  </si>
  <si>
    <t>A renter household needs one full-time job paying $18.25 per hour in order for a two-bedroom rental unit at the Fair Market Rent to be affordable.</t>
  </si>
  <si>
    <t>Divide income needed to afford the FMR for a particular unit size (2BR: $37,960) by 52 (weeks per year), and then divide by 40 (hours per work week) ($37,960 / 52 / 40 = $18.25).</t>
  </si>
  <si>
    <t>Housing Wage as % of Minimum Wage</t>
  </si>
  <si>
    <t>Nationally, the Housing Wage for a two-bedroom rental unit represents 252% of the minimum wage.</t>
  </si>
  <si>
    <t>Divide the Housing Wage for a particular unit size (2BR: $18.25) by the Federal minimum wage ($7.25), and then multiply by 100 ($18.25/ $7.25 x 100 =252%).</t>
  </si>
  <si>
    <t>Housing Wage as % of Mean Renter Wage</t>
  </si>
  <si>
    <t>Nationally, the Housing Wage for a two-bedroom rental unit represents 129% of the mean renter wage.</t>
  </si>
  <si>
    <t>Divide the Housing Wage for a particular unit size (2BR: $18.25) by the estimated national mean renter wage ($14.15), and then multiply by 100 ($18.25/ $14.15 x 100 = 129%).</t>
  </si>
  <si>
    <t xml:space="preserve">Work Hours/Week at Minimum Wage </t>
  </si>
  <si>
    <t>Needed to Afford FMR</t>
  </si>
  <si>
    <t>A renter earning the minimum wage must work 101 hours to afford a two-bedroom rental unit at the Fair Market Rent.</t>
  </si>
  <si>
    <t>Divide income needed to afford the FMR for a particular unit size (2BR: $37,960) by 52 (weeks per year), and then divide by the federal minimum wage ($7.25) ($37,960/ 52 / $7.25 = 101 hours).</t>
  </si>
  <si>
    <t xml:space="preserve">Work Hours/Week at Mean Renter Wage </t>
  </si>
  <si>
    <t>A renter earning the mean renter wage must work 52 hours per week to afford a two-bedroom rental unit at the Fair Market Rent.</t>
  </si>
  <si>
    <t>Divide income needed to afford the FMR for a particular unit size (2BR: $37,960) by 52 (weeks per year), and then divide by the mean renter wage ($37,960 / 52 / $14.15 = 52 hours).</t>
  </si>
  <si>
    <t xml:space="preserve">Full-time Jobs at Minimum Wage </t>
  </si>
  <si>
    <t>A renter household needs 2.5 full-time jobs paying the minimum wage in order to afford a two-bedroom rental unit at the Fair Market Rent.</t>
  </si>
  <si>
    <t>Divide the number of work hours/week necessary at the minimum wage to afford the FMR for a particular unit size (2BR: 101 hours) by 40 (hours per work week) (101 / 40 = 2.5 full-time jobs).</t>
  </si>
  <si>
    <t xml:space="preserve">Full-time Jobs at Mean Renter Wage </t>
  </si>
  <si>
    <t>A renter household needs 1.3 full-time jobs paying the mean renter wage in order to afford a two-bedroom rental unit at the Fair Market Rent.</t>
  </si>
  <si>
    <t>Divide the number of work hours/week necessary at the mean renter wage to afford the FMR for a particular unit size (2BR: 52 hours) by 40 (hours per work week) (52 / 40 = 1.3 full-time jobs).</t>
  </si>
  <si>
    <t>FOOTNOTES</t>
  </si>
  <si>
    <t>Fiscal Year 2012 Area Median Income (HUD, 2011).</t>
  </si>
  <si>
    <t xml:space="preserve">Annual income of 30% of AMI or less is the federal standard for extremely low income households. </t>
  </si>
  <si>
    <t>Does not include HUD-specific adjustments.</t>
  </si>
  <si>
    <t>Fiscal Year 2012 Fair Market Rent (HUD, 2011; final as of October 1).</t>
  </si>
  <si>
    <t>ACS 5-year 2006-2010 median renter household income, projected to 2011 using HUD's income adjustment factor and through 2012 based on AMIs</t>
  </si>
  <si>
    <t xml:space="preserve">Estimated by comparing the percent of renter median household income required to afford a two-bedroom at the FMR to </t>
  </si>
  <si>
    <t>the percent distribution of renter household income as a percent of the median within the state, as measured using 2010</t>
  </si>
  <si>
    <t>American Community Survey Public Use Microdata Sample housing file.</t>
  </si>
  <si>
    <t>Based on 2010 BLS data, adjusted using the ratio of renter to total household income reported in ACS, and</t>
  </si>
  <si>
    <t>projected to April 1, 2012.</t>
  </si>
  <si>
    <t>*Numbers may vary from actual estimates due to rounding</t>
  </si>
  <si>
    <t>Orange County HMFA*</t>
  </si>
  <si>
    <t>Riverside-San Bernardino-Ontario MSA*</t>
  </si>
  <si>
    <t>El Dorado County*</t>
  </si>
  <si>
    <t>Orange County*</t>
  </si>
  <si>
    <t>Placer County*</t>
  </si>
  <si>
    <t>Riverside County*</t>
  </si>
  <si>
    <t>Sacramento County*</t>
  </si>
  <si>
    <t>San Bernardino County*</t>
  </si>
  <si>
    <t>Sacramento--Arden-Arcade--Roseville HMFA*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</si>
</sst>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0.0"/>
  </numFmts>
  <fonts count="6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Arial"/>
      <family val="2"/>
    </font>
    <font>
      <sz val="10"/>
      <name val="Chaparral Pro"/>
      <family val="1"/>
    </font>
    <font>
      <b/>
      <sz val="10"/>
      <name val="Chaparral Pro"/>
      <family val="1"/>
    </font>
    <font>
      <b/>
      <sz val="10"/>
      <name val="Corbel"/>
      <family val="2"/>
    </font>
    <font>
      <sz val="10"/>
      <name val="Corbel"/>
      <family val="2"/>
    </font>
    <font>
      <sz val="9"/>
      <name val="Garamond"/>
      <family val="1"/>
    </font>
    <font>
      <b/>
      <u val="single"/>
      <sz val="10"/>
      <name val="Arial"/>
      <family val="2"/>
    </font>
    <font>
      <b/>
      <sz val="12"/>
      <name val="Corbel"/>
      <family val="2"/>
    </font>
    <font>
      <b/>
      <sz val="10"/>
      <name val="Arial"/>
      <family val="2"/>
    </font>
    <font>
      <b/>
      <vertAlign val="superscript"/>
      <sz val="10"/>
      <name val="Corbel"/>
      <family val="2"/>
    </font>
    <font>
      <vertAlign val="superscript"/>
      <sz val="10"/>
      <name val="Chaparral Pro"/>
      <family val="1"/>
    </font>
    <font>
      <sz val="10"/>
      <color indexed="10"/>
      <name val="Chaparral Pro"/>
      <family val="1"/>
    </font>
    <font>
      <b/>
      <sz val="11"/>
      <name val="Corbe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sz val="10"/>
      <color rgb="FFFF0000"/>
      <name val="Chaparral Pro"/>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6" fillId="0" borderId="0">
      <alignment/>
      <protection/>
    </xf>
    <xf numFmtId="0" fontId="11"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7">
    <xf numFmtId="0" fontId="0" fillId="0" borderId="0" xfId="0" applyAlignment="1">
      <alignment/>
    </xf>
    <xf numFmtId="0" fontId="0" fillId="0" borderId="0" xfId="0" applyFont="1" applyAlignment="1">
      <alignment/>
    </xf>
    <xf numFmtId="0" fontId="8" fillId="0" borderId="0" xfId="0" applyFont="1" applyAlignment="1">
      <alignment/>
    </xf>
    <xf numFmtId="0" fontId="7" fillId="0" borderId="0" xfId="0" applyFont="1" applyAlignment="1">
      <alignment/>
    </xf>
    <xf numFmtId="0" fontId="9" fillId="0" borderId="10" xfId="0" applyFont="1" applyBorder="1" applyAlignment="1">
      <alignment/>
    </xf>
    <xf numFmtId="9" fontId="7" fillId="0" borderId="0" xfId="0" applyNumberFormat="1" applyFont="1" applyAlignment="1" quotePrefix="1">
      <alignment horizontal="center"/>
    </xf>
    <xf numFmtId="3" fontId="7" fillId="0" borderId="0" xfId="0" applyNumberFormat="1" applyFont="1" applyAlignment="1">
      <alignment horizontal="center"/>
    </xf>
    <xf numFmtId="9" fontId="7" fillId="0" borderId="0" xfId="0" applyNumberFormat="1" applyFont="1" applyAlignment="1">
      <alignment horizontal="center"/>
    </xf>
    <xf numFmtId="164" fontId="7" fillId="0" borderId="0" xfId="0" applyNumberFormat="1" applyFont="1" applyAlignment="1" quotePrefix="1">
      <alignment horizontal="center"/>
    </xf>
    <xf numFmtId="1" fontId="7" fillId="0" borderId="0" xfId="0" applyNumberFormat="1" applyFont="1" applyAlignment="1" quotePrefix="1">
      <alignment horizontal="center"/>
    </xf>
    <xf numFmtId="167" fontId="7" fillId="0" borderId="0" xfId="0" applyNumberFormat="1" applyFont="1" applyAlignment="1" quotePrefix="1">
      <alignment horizontal="center"/>
    </xf>
    <xf numFmtId="164" fontId="7" fillId="0" borderId="0" xfId="0" applyNumberFormat="1" applyFont="1" applyAlignment="1">
      <alignment horizontal="center"/>
    </xf>
    <xf numFmtId="1" fontId="7" fillId="0" borderId="0" xfId="0" applyNumberFormat="1" applyFont="1" applyAlignment="1">
      <alignment horizontal="center"/>
    </xf>
    <xf numFmtId="167" fontId="7" fillId="0" borderId="0" xfId="0" applyNumberFormat="1" applyFont="1" applyAlignment="1">
      <alignment horizontal="center"/>
    </xf>
    <xf numFmtId="165" fontId="7" fillId="0" borderId="0" xfId="0" applyNumberFormat="1" applyFont="1" applyAlignment="1" quotePrefix="1">
      <alignment horizontal="center"/>
    </xf>
    <xf numFmtId="165" fontId="7" fillId="0" borderId="0" xfId="0" applyNumberFormat="1" applyFont="1" applyAlignment="1">
      <alignment horizontal="center"/>
    </xf>
    <xf numFmtId="7" fontId="7" fillId="0" borderId="0" xfId="0" applyNumberFormat="1" applyFont="1" applyAlignment="1" quotePrefix="1">
      <alignment horizontal="center" wrapText="1"/>
    </xf>
    <xf numFmtId="7" fontId="7" fillId="0" borderId="0" xfId="0" applyNumberFormat="1" applyFont="1" applyAlignment="1">
      <alignment horizontal="center" wrapText="1"/>
    </xf>
    <xf numFmtId="0" fontId="7" fillId="0" borderId="0" xfId="0" applyFont="1" applyFill="1" applyAlignment="1">
      <alignment/>
    </xf>
    <xf numFmtId="165" fontId="7" fillId="0" borderId="0" xfId="0" applyNumberFormat="1" applyFont="1" applyFill="1" applyAlignment="1" quotePrefix="1">
      <alignment horizontal="center"/>
    </xf>
    <xf numFmtId="9" fontId="7" fillId="0" borderId="0" xfId="0" applyNumberFormat="1" applyFont="1" applyFill="1" applyAlignment="1" quotePrefix="1">
      <alignment horizontal="center"/>
    </xf>
    <xf numFmtId="165" fontId="7" fillId="0" borderId="0" xfId="0" applyNumberFormat="1" applyFont="1" applyFill="1" applyAlignment="1">
      <alignment horizontal="center"/>
    </xf>
    <xf numFmtId="9" fontId="7" fillId="0" borderId="0" xfId="0" applyNumberFormat="1" applyFont="1" applyFill="1" applyAlignment="1">
      <alignment horizontal="center"/>
    </xf>
    <xf numFmtId="7" fontId="10" fillId="0" borderId="11" xfId="59" applyNumberFormat="1" applyFont="1" applyFill="1" applyBorder="1" applyAlignment="1">
      <alignment horizontal="center" wrapText="1"/>
      <protection/>
    </xf>
    <xf numFmtId="9" fontId="10" fillId="0" borderId="11" xfId="59" applyNumberFormat="1" applyFont="1" applyFill="1" applyBorder="1" applyAlignment="1">
      <alignment horizontal="center" wrapText="1"/>
      <protection/>
    </xf>
    <xf numFmtId="0" fontId="0" fillId="0" borderId="11" xfId="0" applyBorder="1" applyAlignment="1">
      <alignment/>
    </xf>
    <xf numFmtId="165" fontId="10" fillId="0" borderId="11" xfId="0" applyNumberFormat="1" applyFont="1" applyFill="1" applyBorder="1" applyAlignment="1">
      <alignment horizontal="center" wrapText="1"/>
    </xf>
    <xf numFmtId="165" fontId="10" fillId="0" borderId="11" xfId="44" applyNumberFormat="1" applyFont="1" applyFill="1" applyBorder="1" applyAlignment="1">
      <alignment horizontal="center" wrapText="1"/>
    </xf>
    <xf numFmtId="0" fontId="0" fillId="0" borderId="11" xfId="0" applyFont="1" applyBorder="1" applyAlignment="1">
      <alignment/>
    </xf>
    <xf numFmtId="3" fontId="10" fillId="0" borderId="11" xfId="42" applyNumberFormat="1" applyFont="1" applyFill="1" applyBorder="1" applyAlignment="1">
      <alignment horizontal="center" wrapText="1"/>
    </xf>
    <xf numFmtId="9" fontId="10" fillId="0" borderId="11" xfId="42" applyNumberFormat="1" applyFont="1" applyFill="1" applyBorder="1" applyAlignment="1">
      <alignment horizontal="center" wrapText="1"/>
    </xf>
    <xf numFmtId="164" fontId="10" fillId="0" borderId="11" xfId="44" applyNumberFormat="1" applyFont="1" applyFill="1" applyBorder="1" applyAlignment="1">
      <alignment horizontal="center" wrapText="1"/>
    </xf>
    <xf numFmtId="164" fontId="10" fillId="0" borderId="11" xfId="0" applyNumberFormat="1" applyFont="1" applyFill="1" applyBorder="1" applyAlignment="1">
      <alignment horizontal="center" wrapText="1"/>
    </xf>
    <xf numFmtId="1" fontId="10" fillId="0" borderId="11" xfId="59" applyNumberFormat="1" applyFont="1" applyFill="1" applyBorder="1" applyAlignment="1">
      <alignment horizontal="center" wrapText="1"/>
      <protection/>
    </xf>
    <xf numFmtId="167" fontId="10" fillId="0" borderId="11" xfId="59" applyNumberFormat="1" applyFont="1" applyFill="1" applyBorder="1" applyAlignment="1">
      <alignment horizontal="center" wrapText="1"/>
      <protection/>
    </xf>
    <xf numFmtId="165" fontId="10" fillId="0" borderId="11" xfId="44" applyNumberFormat="1" applyFont="1" applyFill="1" applyBorder="1" applyAlignment="1">
      <alignment horizontal="left" wrapText="1"/>
    </xf>
    <xf numFmtId="165" fontId="10" fillId="0" borderId="11" xfId="0" applyNumberFormat="1" applyFont="1" applyFill="1" applyBorder="1" applyAlignment="1">
      <alignment horizontal="left" wrapText="1"/>
    </xf>
    <xf numFmtId="9" fontId="10" fillId="0" borderId="11" xfId="59" applyNumberFormat="1" applyFont="1" applyFill="1" applyBorder="1" applyAlignment="1">
      <alignment horizontal="left" wrapText="1"/>
      <protection/>
    </xf>
    <xf numFmtId="165" fontId="10" fillId="0" borderId="11" xfId="59" applyNumberFormat="1" applyFont="1" applyFill="1" applyBorder="1" applyAlignment="1">
      <alignment horizontal="left" wrapText="1"/>
      <protection/>
    </xf>
    <xf numFmtId="164" fontId="10" fillId="0" borderId="11" xfId="59" applyNumberFormat="1" applyFont="1" applyFill="1" applyBorder="1" applyAlignment="1">
      <alignment horizontal="left" wrapText="1"/>
      <protection/>
    </xf>
    <xf numFmtId="1" fontId="10" fillId="0" borderId="11" xfId="59" applyNumberFormat="1" applyFont="1" applyFill="1" applyBorder="1" applyAlignment="1">
      <alignment horizontal="left" wrapText="1"/>
      <protection/>
    </xf>
    <xf numFmtId="167" fontId="10" fillId="0" borderId="11" xfId="59" applyNumberFormat="1" applyFont="1" applyFill="1" applyBorder="1" applyAlignment="1">
      <alignment horizontal="left" wrapText="1"/>
      <protection/>
    </xf>
    <xf numFmtId="0" fontId="10" fillId="0" borderId="11" xfId="0" applyFont="1" applyFill="1" applyBorder="1" applyAlignment="1">
      <alignment horizontal="left" wrapText="1"/>
    </xf>
    <xf numFmtId="3" fontId="7" fillId="0" borderId="0" xfId="0" applyNumberFormat="1" applyFont="1" applyAlignment="1">
      <alignment/>
    </xf>
    <xf numFmtId="9" fontId="7" fillId="0" borderId="0" xfId="0" applyNumberFormat="1" applyFont="1" applyAlignment="1">
      <alignment/>
    </xf>
    <xf numFmtId="164" fontId="7" fillId="0" borderId="0" xfId="0" applyNumberFormat="1" applyFont="1" applyAlignment="1">
      <alignment/>
    </xf>
    <xf numFmtId="165" fontId="7" fillId="0" borderId="0" xfId="0" applyNumberFormat="1" applyFont="1" applyAlignment="1">
      <alignment/>
    </xf>
    <xf numFmtId="9" fontId="7" fillId="0" borderId="0" xfId="0" applyNumberFormat="1" applyFont="1" applyFill="1" applyAlignment="1">
      <alignment/>
    </xf>
    <xf numFmtId="1" fontId="7" fillId="0" borderId="0" xfId="0" applyNumberFormat="1" applyFont="1" applyAlignment="1">
      <alignment/>
    </xf>
    <xf numFmtId="167" fontId="7" fillId="0" borderId="0" xfId="0" applyNumberFormat="1" applyFont="1" applyAlignment="1">
      <alignment/>
    </xf>
    <xf numFmtId="0" fontId="12" fillId="0" borderId="0" xfId="58" applyFont="1" applyFill="1" applyBorder="1">
      <alignment/>
      <protection/>
    </xf>
    <xf numFmtId="0" fontId="12" fillId="0" borderId="0" xfId="58" applyFont="1" applyFill="1" applyBorder="1" applyAlignment="1">
      <alignment horizontal="left" vertical="center" wrapText="1"/>
      <protection/>
    </xf>
    <xf numFmtId="3" fontId="12" fillId="0" borderId="0" xfId="58" applyNumberFormat="1" applyFont="1" applyFill="1" applyBorder="1" applyAlignment="1">
      <alignment horizontal="right" vertical="center"/>
      <protection/>
    </xf>
    <xf numFmtId="0" fontId="13" fillId="0" borderId="0" xfId="58" applyFont="1" applyFill="1" applyBorder="1" applyAlignment="1">
      <alignment horizontal="center" vertical="center" wrapText="1"/>
      <protection/>
    </xf>
    <xf numFmtId="0" fontId="13" fillId="0" borderId="0" xfId="58" applyFont="1" applyFill="1" applyBorder="1" applyAlignment="1">
      <alignment horizontal="center" wrapText="1"/>
      <protection/>
    </xf>
    <xf numFmtId="0" fontId="12" fillId="0" borderId="0" xfId="58" applyFont="1" applyFill="1" applyBorder="1" applyAlignment="1">
      <alignment horizontal="center"/>
      <protection/>
    </xf>
    <xf numFmtId="0" fontId="9" fillId="0" borderId="0" xfId="58" applyFont="1" applyFill="1" applyBorder="1">
      <alignment/>
      <protection/>
    </xf>
    <xf numFmtId="0" fontId="6" fillId="0" borderId="0" xfId="58" applyFont="1" applyFill="1" applyBorder="1" applyAlignment="1">
      <alignment horizontal="left" vertical="center" wrapText="1"/>
      <protection/>
    </xf>
    <xf numFmtId="3" fontId="6" fillId="0" borderId="0" xfId="58" applyNumberFormat="1" applyFont="1" applyFill="1" applyBorder="1" applyAlignment="1">
      <alignment horizontal="right" vertical="center"/>
      <protection/>
    </xf>
    <xf numFmtId="0" fontId="6" fillId="0" borderId="0" xfId="58" applyFont="1" applyFill="1" applyBorder="1" applyAlignment="1">
      <alignment horizontal="left" wrapText="1"/>
      <protection/>
    </xf>
    <xf numFmtId="0" fontId="6" fillId="0" borderId="0" xfId="58" applyFont="1" applyFill="1" applyBorder="1" applyAlignment="1">
      <alignment horizontal="center"/>
      <protection/>
    </xf>
    <xf numFmtId="0" fontId="6" fillId="0" borderId="0" xfId="58" applyFont="1" applyFill="1" applyBorder="1">
      <alignment/>
      <protection/>
    </xf>
    <xf numFmtId="0" fontId="14" fillId="0" borderId="0" xfId="58" applyFont="1" applyFill="1" applyBorder="1">
      <alignment/>
      <protection/>
    </xf>
    <xf numFmtId="0" fontId="7" fillId="0" borderId="0" xfId="58" applyFont="1" applyFill="1" applyBorder="1" applyAlignment="1">
      <alignment horizontal="left" vertical="center" wrapText="1"/>
      <protection/>
    </xf>
    <xf numFmtId="3" fontId="7" fillId="0" borderId="0" xfId="57" applyNumberFormat="1" applyFont="1" applyFill="1">
      <alignment/>
      <protection/>
    </xf>
    <xf numFmtId="3" fontId="7" fillId="0" borderId="0" xfId="58" applyNumberFormat="1" applyFont="1" applyFill="1" applyBorder="1" applyAlignment="1">
      <alignment horizontal="right" vertical="center"/>
      <protection/>
    </xf>
    <xf numFmtId="0" fontId="7" fillId="0" borderId="12" xfId="58" applyFont="1" applyFill="1" applyBorder="1" applyAlignment="1">
      <alignment horizontal="left" vertical="center" wrapText="1" indent="1"/>
      <protection/>
    </xf>
    <xf numFmtId="9" fontId="7" fillId="0" borderId="0" xfId="63" applyFont="1" applyFill="1" applyBorder="1" applyAlignment="1">
      <alignment horizontal="right" vertical="center"/>
    </xf>
    <xf numFmtId="0" fontId="7" fillId="0" borderId="12" xfId="58" applyFont="1" applyFill="1" applyBorder="1" applyAlignment="1">
      <alignment horizontal="left" wrapText="1" indent="1"/>
      <protection/>
    </xf>
    <xf numFmtId="0" fontId="6" fillId="0" borderId="0" xfId="58" applyFont="1" applyFill="1" applyBorder="1" applyAlignment="1">
      <alignment horizontal="left" vertical="center" wrapText="1" indent="1"/>
      <protection/>
    </xf>
    <xf numFmtId="0" fontId="6" fillId="0" borderId="0" xfId="58" applyFont="1" applyFill="1" applyBorder="1" applyAlignment="1">
      <alignment horizontal="left" wrapText="1" indent="1"/>
      <protection/>
    </xf>
    <xf numFmtId="0" fontId="57" fillId="0" borderId="0" xfId="58" applyFont="1" applyFill="1" applyBorder="1">
      <alignment/>
      <protection/>
    </xf>
    <xf numFmtId="165" fontId="7" fillId="0" borderId="0" xfId="58" applyNumberFormat="1" applyFont="1" applyFill="1" applyBorder="1" applyAlignment="1">
      <alignment horizontal="right" vertical="center"/>
      <protection/>
    </xf>
    <xf numFmtId="0" fontId="58" fillId="0" borderId="0" xfId="58" applyFont="1" applyFill="1" applyBorder="1" applyAlignment="1">
      <alignment horizontal="center"/>
      <protection/>
    </xf>
    <xf numFmtId="0" fontId="58" fillId="0" borderId="0" xfId="58" applyFont="1" applyFill="1" applyBorder="1">
      <alignment/>
      <protection/>
    </xf>
    <xf numFmtId="165" fontId="6" fillId="0" borderId="0" xfId="58" applyNumberFormat="1" applyFont="1" applyFill="1" applyBorder="1" applyAlignment="1">
      <alignment horizontal="right" vertical="center"/>
      <protection/>
    </xf>
    <xf numFmtId="9" fontId="7" fillId="0" borderId="0" xfId="58" applyNumberFormat="1" applyFont="1" applyFill="1" applyBorder="1" applyAlignment="1">
      <alignment horizontal="left" vertical="center" wrapText="1"/>
      <protection/>
    </xf>
    <xf numFmtId="165" fontId="59" fillId="0" borderId="0" xfId="58" applyNumberFormat="1" applyFont="1" applyFill="1" applyBorder="1" applyAlignment="1">
      <alignment horizontal="right" vertical="center"/>
      <protection/>
    </xf>
    <xf numFmtId="0" fontId="58" fillId="0" borderId="0" xfId="58" applyFont="1" applyFill="1" applyBorder="1" applyAlignment="1">
      <alignment horizontal="left" wrapText="1" indent="1"/>
      <protection/>
    </xf>
    <xf numFmtId="0" fontId="7" fillId="33" borderId="12" xfId="58" applyFont="1" applyFill="1" applyBorder="1" applyAlignment="1">
      <alignment horizontal="left" vertical="center" wrapText="1" indent="1"/>
      <protection/>
    </xf>
    <xf numFmtId="0" fontId="18" fillId="0" borderId="0" xfId="58" applyFont="1" applyFill="1" applyBorder="1">
      <alignment/>
      <protection/>
    </xf>
    <xf numFmtId="164" fontId="7" fillId="0" borderId="0" xfId="58" applyNumberFormat="1" applyFont="1" applyFill="1" applyBorder="1" applyAlignment="1">
      <alignment horizontal="right" vertical="center"/>
      <protection/>
    </xf>
    <xf numFmtId="0" fontId="10" fillId="0" borderId="0" xfId="58" applyFont="1" applyFill="1" applyBorder="1" applyAlignment="1">
      <alignment horizontal="left" vertical="center" wrapText="1"/>
      <protection/>
    </xf>
    <xf numFmtId="9" fontId="7" fillId="0" borderId="0" xfId="57" applyNumberFormat="1" applyFont="1">
      <alignment/>
      <protection/>
    </xf>
    <xf numFmtId="0" fontId="8" fillId="0" borderId="0" xfId="58" applyFont="1" applyFill="1" applyBorder="1">
      <alignment/>
      <protection/>
    </xf>
    <xf numFmtId="168" fontId="7" fillId="0" borderId="0" xfId="58" applyNumberFormat="1" applyFont="1" applyFill="1" applyBorder="1" applyAlignment="1">
      <alignment horizontal="right" vertical="center"/>
      <protection/>
    </xf>
    <xf numFmtId="168" fontId="6" fillId="0" borderId="0" xfId="58" applyNumberFormat="1" applyFont="1" applyFill="1" applyBorder="1" applyAlignment="1">
      <alignment horizontal="right" vertical="center"/>
      <protection/>
    </xf>
    <xf numFmtId="0" fontId="7" fillId="0" borderId="0" xfId="58" applyFont="1" applyFill="1" applyBorder="1" applyAlignment="1">
      <alignment horizontal="left" vertical="center" wrapText="1" indent="1"/>
      <protection/>
    </xf>
    <xf numFmtId="0" fontId="7" fillId="0" borderId="0" xfId="58" applyFont="1" applyFill="1" applyBorder="1" applyAlignment="1">
      <alignment horizontal="left" wrapText="1" indent="1"/>
      <protection/>
    </xf>
    <xf numFmtId="0" fontId="6" fillId="0" borderId="0" xfId="58" applyFont="1" applyFill="1" applyBorder="1" applyAlignment="1">
      <alignment horizontal="left" vertical="center"/>
      <protection/>
    </xf>
    <xf numFmtId="0" fontId="14" fillId="0" borderId="0" xfId="58" applyFont="1" applyFill="1" applyBorder="1" applyAlignment="1">
      <alignment vertical="center"/>
      <protection/>
    </xf>
    <xf numFmtId="3" fontId="14" fillId="0" borderId="0" xfId="58" applyNumberFormat="1" applyFont="1" applyFill="1" applyBorder="1" applyAlignment="1">
      <alignment horizontal="right" vertical="center"/>
      <protection/>
    </xf>
    <xf numFmtId="0" fontId="6" fillId="0" borderId="0" xfId="57" applyFont="1" applyFill="1" applyBorder="1" applyAlignment="1">
      <alignment horizontal="left" vertical="center" wrapText="1"/>
      <protection/>
    </xf>
    <xf numFmtId="0" fontId="6" fillId="0" borderId="0" xfId="57" applyFont="1" applyFill="1" applyBorder="1" applyAlignment="1">
      <alignment horizontal="left" wrapText="1"/>
      <protection/>
    </xf>
    <xf numFmtId="0" fontId="6" fillId="0" borderId="0" xfId="57" applyFont="1" applyFill="1" applyBorder="1" applyAlignment="1">
      <alignment/>
      <protection/>
    </xf>
    <xf numFmtId="0" fontId="19" fillId="0" borderId="0" xfId="57" applyFont="1" applyFill="1" applyBorder="1" applyAlignment="1">
      <alignment horizontal="right"/>
      <protection/>
    </xf>
    <xf numFmtId="0" fontId="19" fillId="0" borderId="0" xfId="57" applyFont="1" applyFill="1" applyBorder="1" applyAlignment="1">
      <alignment horizontal="left" vertical="center"/>
      <protection/>
    </xf>
    <xf numFmtId="3" fontId="19" fillId="0" borderId="0" xfId="57" applyNumberFormat="1" applyFont="1" applyFill="1" applyBorder="1" applyAlignment="1">
      <alignment horizontal="right" vertical="center"/>
      <protection/>
    </xf>
    <xf numFmtId="0" fontId="19" fillId="0" borderId="0" xfId="57" applyFont="1" applyFill="1" applyBorder="1" applyAlignment="1">
      <alignment horizontal="left" vertical="center" wrapText="1"/>
      <protection/>
    </xf>
    <xf numFmtId="0" fontId="19" fillId="0" borderId="0" xfId="57" applyFont="1" applyFill="1" applyBorder="1" applyAlignment="1">
      <alignment horizontal="left" wrapText="1"/>
      <protection/>
    </xf>
    <xf numFmtId="0" fontId="19" fillId="0" borderId="0" xfId="57" applyFont="1" applyFill="1" applyBorder="1" applyAlignment="1">
      <alignment/>
      <protection/>
    </xf>
    <xf numFmtId="0" fontId="20" fillId="0" borderId="0" xfId="58" applyFont="1" applyFill="1" applyBorder="1">
      <alignment/>
      <protection/>
    </xf>
    <xf numFmtId="0" fontId="19" fillId="0" borderId="0" xfId="58" applyFont="1" applyFill="1" applyBorder="1" applyAlignment="1">
      <alignment horizontal="left" vertical="center"/>
      <protection/>
    </xf>
    <xf numFmtId="3" fontId="19" fillId="0" borderId="0" xfId="58" applyNumberFormat="1" applyFont="1" applyFill="1" applyBorder="1" applyAlignment="1">
      <alignment horizontal="right" vertical="center"/>
      <protection/>
    </xf>
    <xf numFmtId="0" fontId="19" fillId="0" borderId="0" xfId="58" applyFont="1" applyFill="1" applyBorder="1" applyAlignment="1">
      <alignment horizontal="left" vertical="center" wrapText="1"/>
      <protection/>
    </xf>
    <xf numFmtId="0" fontId="19" fillId="0" borderId="0" xfId="58" applyFont="1" applyFill="1" applyBorder="1" applyAlignment="1">
      <alignment horizontal="left" wrapText="1"/>
      <protection/>
    </xf>
    <xf numFmtId="0" fontId="19" fillId="0" borderId="0" xfId="58" applyFont="1" applyFill="1" applyBorder="1" applyAlignment="1">
      <alignment horizontal="center"/>
      <protection/>
    </xf>
    <xf numFmtId="0" fontId="19" fillId="0" borderId="0" xfId="58" applyFont="1" applyFill="1" applyBorder="1">
      <alignment/>
      <protection/>
    </xf>
    <xf numFmtId="0" fontId="19" fillId="0" borderId="0" xfId="57" applyFont="1" applyFill="1" applyBorder="1" applyAlignment="1">
      <alignment vertical="center"/>
      <protection/>
    </xf>
    <xf numFmtId="0" fontId="7" fillId="0" borderId="12" xfId="58" applyFont="1" applyFill="1" applyBorder="1" applyAlignment="1">
      <alignment horizontal="left" vertical="center" wrapText="1" indent="1"/>
      <protection/>
    </xf>
    <xf numFmtId="0" fontId="7" fillId="0" borderId="13" xfId="58" applyFont="1" applyFill="1" applyBorder="1" applyAlignment="1">
      <alignment horizontal="left" vertical="center" wrapText="1" indent="1"/>
      <protection/>
    </xf>
    <xf numFmtId="0" fontId="7" fillId="0" borderId="14" xfId="57" applyFont="1" applyBorder="1">
      <alignment/>
      <protection/>
    </xf>
    <xf numFmtId="0" fontId="7" fillId="0" borderId="15" xfId="57" applyFont="1" applyBorder="1">
      <alignment/>
      <protection/>
    </xf>
    <xf numFmtId="0" fontId="7" fillId="0" borderId="14" xfId="58" applyFont="1" applyFill="1" applyBorder="1" applyAlignment="1">
      <alignment horizontal="left" vertical="center" wrapText="1" indent="1"/>
      <protection/>
    </xf>
    <xf numFmtId="0" fontId="7" fillId="0" borderId="15" xfId="58" applyFont="1" applyFill="1" applyBorder="1" applyAlignment="1">
      <alignment horizontal="left" vertical="center" wrapText="1" indent="1"/>
      <protection/>
    </xf>
    <xf numFmtId="9" fontId="7" fillId="0" borderId="12" xfId="63" applyFont="1" applyFill="1" applyBorder="1" applyAlignment="1">
      <alignment horizontal="left" vertical="center" wrapText="1" indent="1"/>
    </xf>
    <xf numFmtId="168" fontId="7" fillId="0" borderId="12" xfId="58" applyNumberFormat="1" applyFont="1" applyFill="1" applyBorder="1" applyAlignment="1">
      <alignment horizontal="left" vertical="center" wrapText="1" inden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5" xfId="58"/>
    <cellStyle name="Normal_state"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91"/>
  <sheetViews>
    <sheetView zoomScalePageLayoutView="0" workbookViewId="0" topLeftCell="A31">
      <selection activeCell="D1" sqref="D1:D16384"/>
    </sheetView>
  </sheetViews>
  <sheetFormatPr defaultColWidth="9.140625" defaultRowHeight="12.75"/>
  <cols>
    <col min="1" max="1" width="8.7109375" style="2" customWidth="1"/>
    <col min="2" max="2" width="9.57421875" style="2" bestFit="1" customWidth="1"/>
    <col min="3" max="3" width="8.7109375" style="2" customWidth="1"/>
    <col min="4" max="4" width="39.421875" style="2" bestFit="1" customWidth="1"/>
    <col min="5" max="9" width="15.28125" style="17" customWidth="1"/>
    <col min="10" max="19" width="15.28125" style="7" customWidth="1"/>
  </cols>
  <sheetData>
    <row r="1" spans="1:19" s="25" customFormat="1" ht="38.25">
      <c r="A1" s="4" t="s">
        <v>57</v>
      </c>
      <c r="B1" s="4" t="s">
        <v>0</v>
      </c>
      <c r="C1" s="4" t="s">
        <v>1</v>
      </c>
      <c r="D1" s="4" t="s">
        <v>58</v>
      </c>
      <c r="E1" s="23" t="s">
        <v>90</v>
      </c>
      <c r="F1" s="23" t="s">
        <v>91</v>
      </c>
      <c r="G1" s="23" t="s">
        <v>92</v>
      </c>
      <c r="H1" s="23" t="s">
        <v>93</v>
      </c>
      <c r="I1" s="23" t="s">
        <v>94</v>
      </c>
      <c r="J1" s="24" t="s">
        <v>95</v>
      </c>
      <c r="K1" s="24" t="s">
        <v>96</v>
      </c>
      <c r="L1" s="24" t="s">
        <v>97</v>
      </c>
      <c r="M1" s="24" t="s">
        <v>98</v>
      </c>
      <c r="N1" s="24" t="s">
        <v>99</v>
      </c>
      <c r="O1" s="24" t="s">
        <v>100</v>
      </c>
      <c r="P1" s="24" t="s">
        <v>101</v>
      </c>
      <c r="Q1" s="24" t="s">
        <v>102</v>
      </c>
      <c r="R1" s="24" t="s">
        <v>103</v>
      </c>
      <c r="S1" s="24" t="s">
        <v>104</v>
      </c>
    </row>
    <row r="2" spans="1:19" ht="14.25">
      <c r="A2" s="2" t="s">
        <v>126</v>
      </c>
      <c r="B2" s="2" t="s">
        <v>5</v>
      </c>
      <c r="C2" s="2" t="s">
        <v>6</v>
      </c>
      <c r="E2" s="17">
        <v>18.2135987437281</v>
      </c>
      <c r="F2" s="17">
        <v>21.2811178039886</v>
      </c>
      <c r="G2" s="17">
        <v>26.0226846625832</v>
      </c>
      <c r="H2" s="17">
        <v>35.9721908426322</v>
      </c>
      <c r="I2" s="17">
        <v>42.0484561414084</v>
      </c>
      <c r="J2" s="7">
        <v>2.27669984296601</v>
      </c>
      <c r="K2" s="7">
        <v>2.66013972549857</v>
      </c>
      <c r="L2" s="7">
        <v>3.25283558282289</v>
      </c>
      <c r="M2" s="7">
        <v>4.49652385532903</v>
      </c>
      <c r="N2" s="7">
        <v>5.25605701767604</v>
      </c>
      <c r="O2" s="7">
        <v>1.02992127101064</v>
      </c>
      <c r="P2" s="7">
        <v>1.20337974969162</v>
      </c>
      <c r="Q2" s="7">
        <v>1.47150032455974</v>
      </c>
      <c r="R2" s="7">
        <v>2.03411335864852</v>
      </c>
      <c r="S2" s="7">
        <v>2.37770689925336</v>
      </c>
    </row>
    <row r="3" spans="1:19" ht="14.25">
      <c r="A3" s="2" t="s">
        <v>128</v>
      </c>
      <c r="B3" s="2" t="s">
        <v>5</v>
      </c>
      <c r="C3" s="2" t="s">
        <v>6</v>
      </c>
      <c r="E3" s="17">
        <v>11.5267387137158</v>
      </c>
      <c r="F3" s="17">
        <v>13.2998515139973</v>
      </c>
      <c r="G3" s="17">
        <v>17.159992458183</v>
      </c>
      <c r="H3" s="17">
        <v>24.3797830224091</v>
      </c>
      <c r="I3" s="17">
        <v>27.8538617421113</v>
      </c>
      <c r="J3" s="7">
        <v>1.44084233921448</v>
      </c>
      <c r="K3" s="7">
        <v>1.66248143924966</v>
      </c>
      <c r="L3" s="7">
        <v>2.14499905727288</v>
      </c>
      <c r="M3" s="7">
        <v>3.04747287780113</v>
      </c>
      <c r="N3" s="7">
        <v>3.48173271776392</v>
      </c>
      <c r="O3" s="7">
        <v>1.06710453801597</v>
      </c>
      <c r="P3" s="7">
        <v>1.23125302464238</v>
      </c>
      <c r="Q3" s="7">
        <v>1.5886111656767</v>
      </c>
      <c r="R3" s="7">
        <v>2.25699373822891</v>
      </c>
      <c r="S3" s="7">
        <v>2.5786116094493</v>
      </c>
    </row>
    <row r="4" spans="1:19" ht="14.25">
      <c r="A4" s="2" t="s">
        <v>129</v>
      </c>
      <c r="B4" s="2" t="s">
        <v>5</v>
      </c>
      <c r="C4" s="2" t="s">
        <v>6</v>
      </c>
      <c r="D4" s="2" t="s">
        <v>133</v>
      </c>
      <c r="E4" s="17">
        <v>11.8653846153846</v>
      </c>
      <c r="F4" s="17">
        <v>12.7884615384615</v>
      </c>
      <c r="G4" s="17">
        <v>15.25</v>
      </c>
      <c r="H4" s="17">
        <v>22.0384615384615</v>
      </c>
      <c r="I4" s="17">
        <v>26.4038461538462</v>
      </c>
      <c r="J4" s="7">
        <v>1.48317307692308</v>
      </c>
      <c r="K4" s="7">
        <v>1.59855769230769</v>
      </c>
      <c r="L4" s="7">
        <v>1.90625</v>
      </c>
      <c r="M4" s="7">
        <v>2.75480769230769</v>
      </c>
      <c r="N4" s="7">
        <v>3.30048076923077</v>
      </c>
      <c r="O4" s="7">
        <v>0.966131562013006</v>
      </c>
      <c r="P4" s="7">
        <v>1.04129252631872</v>
      </c>
      <c r="Q4" s="7">
        <v>1.24172176446728</v>
      </c>
      <c r="R4" s="7">
        <v>1.79446802279887</v>
      </c>
      <c r="S4" s="7">
        <v>2.14991674982797</v>
      </c>
    </row>
    <row r="5" spans="1:19" ht="14.25">
      <c r="A5" s="2" t="s">
        <v>129</v>
      </c>
      <c r="B5" s="2" t="s">
        <v>5</v>
      </c>
      <c r="C5" s="2" t="s">
        <v>6</v>
      </c>
      <c r="D5" s="2" t="s">
        <v>146</v>
      </c>
      <c r="E5" s="17">
        <v>12.0192307692308</v>
      </c>
      <c r="F5" s="17">
        <v>14.2884615384615</v>
      </c>
      <c r="G5" s="17">
        <v>17.2307692307692</v>
      </c>
      <c r="H5" s="17">
        <v>24.2884615384615</v>
      </c>
      <c r="I5" s="17">
        <v>29</v>
      </c>
      <c r="J5" s="7">
        <v>1.50240384615385</v>
      </c>
      <c r="K5" s="7">
        <v>1.78605769230769</v>
      </c>
      <c r="L5" s="7">
        <v>2.15384615384615</v>
      </c>
      <c r="M5" s="7">
        <v>3.03605769230769</v>
      </c>
      <c r="N5" s="7">
        <v>3.625</v>
      </c>
      <c r="O5" s="7">
        <v>1.07654860653938</v>
      </c>
      <c r="P5" s="7">
        <v>1.27980098345401</v>
      </c>
      <c r="Q5" s="7">
        <v>1.54334008233485</v>
      </c>
      <c r="R5" s="7">
        <v>2.17548942409478</v>
      </c>
      <c r="S5" s="7">
        <v>2.59749647785821</v>
      </c>
    </row>
    <row r="6" spans="1:19" ht="14.25">
      <c r="A6" s="2" t="s">
        <v>129</v>
      </c>
      <c r="B6" s="2" t="s">
        <v>5</v>
      </c>
      <c r="C6" s="2" t="s">
        <v>6</v>
      </c>
      <c r="D6" s="2" t="s">
        <v>154</v>
      </c>
      <c r="E6" s="17">
        <v>10.3461538461538</v>
      </c>
      <c r="F6" s="17">
        <v>11.7115384615385</v>
      </c>
      <c r="G6" s="17">
        <v>14.4423076923077</v>
      </c>
      <c r="H6" s="17">
        <v>19.8653846153846</v>
      </c>
      <c r="I6" s="17">
        <v>25.3269230769231</v>
      </c>
      <c r="J6" s="7">
        <v>1.29326923076923</v>
      </c>
      <c r="K6" s="7">
        <v>1.46394230769231</v>
      </c>
      <c r="L6" s="7">
        <v>1.80528846153846</v>
      </c>
      <c r="M6" s="7">
        <v>2.48317307692308</v>
      </c>
      <c r="N6" s="7">
        <v>3.16586538461538</v>
      </c>
      <c r="O6" s="7">
        <v>1.32376200862254</v>
      </c>
      <c r="P6" s="7">
        <v>1.49845922537384</v>
      </c>
      <c r="Q6" s="7">
        <v>1.84785365887644</v>
      </c>
      <c r="R6" s="7">
        <v>2.54172147752245</v>
      </c>
      <c r="S6" s="7">
        <v>3.24051034452766</v>
      </c>
    </row>
    <row r="7" spans="1:19" ht="14.25">
      <c r="A7" s="2" t="s">
        <v>129</v>
      </c>
      <c r="B7" s="2" t="s">
        <v>5</v>
      </c>
      <c r="C7" s="2" t="s">
        <v>6</v>
      </c>
      <c r="D7" s="2" t="s">
        <v>140</v>
      </c>
      <c r="E7" s="17">
        <v>12.2692307692308</v>
      </c>
      <c r="F7" s="17">
        <v>13.5</v>
      </c>
      <c r="G7" s="17">
        <v>15.9423076923077</v>
      </c>
      <c r="H7" s="17">
        <v>23.1923076923077</v>
      </c>
      <c r="I7" s="17">
        <v>24.9807692307692</v>
      </c>
      <c r="J7" s="7">
        <v>1.53365384615385</v>
      </c>
      <c r="K7" s="7">
        <v>1.6875</v>
      </c>
      <c r="L7" s="7">
        <v>1.99278846153846</v>
      </c>
      <c r="M7" s="7">
        <v>2.89903846153846</v>
      </c>
      <c r="N7" s="7">
        <v>3.12259615384615</v>
      </c>
      <c r="O7" s="7">
        <v>1.14114185269475</v>
      </c>
      <c r="P7" s="7">
        <v>1.25561376268294</v>
      </c>
      <c r="Q7" s="7">
        <v>1.48276895906575</v>
      </c>
      <c r="R7" s="7">
        <v>2.15708005383993</v>
      </c>
      <c r="S7" s="7">
        <v>2.32342204804151</v>
      </c>
    </row>
    <row r="8" spans="1:19" ht="14.25">
      <c r="A8" s="2" t="s">
        <v>129</v>
      </c>
      <c r="B8" s="2" t="s">
        <v>5</v>
      </c>
      <c r="C8" s="2" t="s">
        <v>6</v>
      </c>
      <c r="D8" s="2" t="s">
        <v>130</v>
      </c>
      <c r="E8" s="17">
        <v>12.6730769230769</v>
      </c>
      <c r="F8" s="17">
        <v>13.5</v>
      </c>
      <c r="G8" s="17">
        <v>15.6730769230769</v>
      </c>
      <c r="H8" s="17">
        <v>22.8461538461538</v>
      </c>
      <c r="I8" s="17">
        <v>27.5384615384615</v>
      </c>
      <c r="J8" s="7">
        <v>1.58413461538462</v>
      </c>
      <c r="K8" s="7">
        <v>1.6875</v>
      </c>
      <c r="L8" s="7">
        <v>1.95913461538462</v>
      </c>
      <c r="M8" s="7">
        <v>2.85576923076923</v>
      </c>
      <c r="N8" s="7">
        <v>3.44230769230769</v>
      </c>
      <c r="O8" s="7">
        <v>1.07331243754905</v>
      </c>
      <c r="P8" s="7">
        <v>1.1433464812738</v>
      </c>
      <c r="Q8" s="7">
        <v>1.32738943338767</v>
      </c>
      <c r="R8" s="7">
        <v>1.93489404523258</v>
      </c>
      <c r="S8" s="7">
        <v>2.33229652590325</v>
      </c>
    </row>
    <row r="9" spans="1:19" ht="14.25">
      <c r="A9" s="2" t="s">
        <v>129</v>
      </c>
      <c r="B9" s="2" t="s">
        <v>5</v>
      </c>
      <c r="C9" s="2" t="s">
        <v>6</v>
      </c>
      <c r="D9" s="2" t="s">
        <v>156</v>
      </c>
      <c r="E9" s="17">
        <v>18.4807692307692</v>
      </c>
      <c r="F9" s="17">
        <v>22.2884615384615</v>
      </c>
      <c r="G9" s="17">
        <v>27.8269230769231</v>
      </c>
      <c r="H9" s="17">
        <v>37.3653846153846</v>
      </c>
      <c r="I9" s="17">
        <v>44.9615384615385</v>
      </c>
      <c r="J9" s="7">
        <v>2.31009615384615</v>
      </c>
      <c r="K9" s="7">
        <v>2.78605769230769</v>
      </c>
      <c r="L9" s="7">
        <v>3.47836538461539</v>
      </c>
      <c r="M9" s="7">
        <v>4.67067307692308</v>
      </c>
      <c r="N9" s="7">
        <v>5.62019230769231</v>
      </c>
      <c r="O9" s="7">
        <v>1.01430785606454</v>
      </c>
      <c r="P9" s="7">
        <v>1.2232911604358</v>
      </c>
      <c r="Q9" s="7">
        <v>1.5272668758849</v>
      </c>
      <c r="R9" s="7">
        <v>2.05078060804724</v>
      </c>
      <c r="S9" s="7">
        <v>2.46769174555556</v>
      </c>
    </row>
    <row r="10" spans="1:19" ht="14.25">
      <c r="A10" s="2" t="s">
        <v>129</v>
      </c>
      <c r="B10" s="2" t="s">
        <v>5</v>
      </c>
      <c r="C10" s="2" t="s">
        <v>6</v>
      </c>
      <c r="D10" s="2" t="s">
        <v>131</v>
      </c>
      <c r="E10" s="17">
        <v>11.5192307692308</v>
      </c>
      <c r="F10" s="17">
        <v>12.0961538461538</v>
      </c>
      <c r="G10" s="17">
        <v>15.4230769230769</v>
      </c>
      <c r="H10" s="17">
        <v>22.4230769230769</v>
      </c>
      <c r="I10" s="17">
        <v>23.1153846153846</v>
      </c>
      <c r="J10" s="7">
        <v>1.43990384615385</v>
      </c>
      <c r="K10" s="7">
        <v>1.51201923076923</v>
      </c>
      <c r="L10" s="7">
        <v>1.92788461538462</v>
      </c>
      <c r="M10" s="7">
        <v>2.80288461538462</v>
      </c>
      <c r="N10" s="7">
        <v>2.88942307692308</v>
      </c>
      <c r="O10" s="7">
        <v>1.02911859327099</v>
      </c>
      <c r="P10" s="7">
        <v>1.08066042598907</v>
      </c>
      <c r="Q10" s="7">
        <v>1.37788499466333</v>
      </c>
      <c r="R10" s="7">
        <v>2.0032592316427</v>
      </c>
      <c r="S10" s="7">
        <v>2.06510943090439</v>
      </c>
    </row>
    <row r="11" spans="1:19" ht="14.25">
      <c r="A11" s="2" t="s">
        <v>129</v>
      </c>
      <c r="B11" s="2" t="s">
        <v>5</v>
      </c>
      <c r="C11" s="2" t="s">
        <v>6</v>
      </c>
      <c r="D11" s="2" t="s">
        <v>141</v>
      </c>
      <c r="E11" s="17">
        <v>10.9615384615385</v>
      </c>
      <c r="F11" s="17">
        <v>12.4807692307692</v>
      </c>
      <c r="G11" s="17">
        <v>15.1730769230769</v>
      </c>
      <c r="H11" s="17">
        <v>21.6346153846154</v>
      </c>
      <c r="I11" s="17">
        <v>25.2692307692308</v>
      </c>
      <c r="J11" s="7">
        <v>1.37019230769231</v>
      </c>
      <c r="K11" s="7">
        <v>1.56009615384615</v>
      </c>
      <c r="L11" s="7">
        <v>1.89663461538462</v>
      </c>
      <c r="M11" s="7">
        <v>2.70432692307692</v>
      </c>
      <c r="N11" s="7">
        <v>3.15865384615385</v>
      </c>
      <c r="O11" s="7">
        <v>1.0826509015951</v>
      </c>
      <c r="P11" s="7">
        <v>1.23270251778108</v>
      </c>
      <c r="Q11" s="7">
        <v>1.49861677431321</v>
      </c>
      <c r="R11" s="7">
        <v>2.13681098999032</v>
      </c>
      <c r="S11" s="7">
        <v>2.49579523630869</v>
      </c>
    </row>
    <row r="12" spans="1:19" ht="14.25">
      <c r="A12" s="2" t="s">
        <v>129</v>
      </c>
      <c r="B12" s="2" t="s">
        <v>5</v>
      </c>
      <c r="C12" s="2" t="s">
        <v>6</v>
      </c>
      <c r="D12" s="2" t="s">
        <v>147</v>
      </c>
      <c r="E12" s="17">
        <v>14.0769230769231</v>
      </c>
      <c r="F12" s="17">
        <v>15.5384615384615</v>
      </c>
      <c r="G12" s="17">
        <v>18.3076923076923</v>
      </c>
      <c r="H12" s="17">
        <v>26.25</v>
      </c>
      <c r="I12" s="17">
        <v>30.3269230769231</v>
      </c>
      <c r="J12" s="7">
        <v>1.75961538461538</v>
      </c>
      <c r="K12" s="7">
        <v>1.94230769230769</v>
      </c>
      <c r="L12" s="7">
        <v>2.28846153846154</v>
      </c>
      <c r="M12" s="7">
        <v>3.28125</v>
      </c>
      <c r="N12" s="7">
        <v>3.79086538461538</v>
      </c>
      <c r="O12" s="7">
        <v>1.23979082181588</v>
      </c>
      <c r="P12" s="7">
        <v>1.36851227326124</v>
      </c>
      <c r="Q12" s="7">
        <v>1.61240554968404</v>
      </c>
      <c r="R12" s="7">
        <v>2.31190501609108</v>
      </c>
      <c r="S12" s="7">
        <v>2.67097011749131</v>
      </c>
    </row>
    <row r="13" spans="1:19" ht="14.25">
      <c r="A13" s="2" t="s">
        <v>129</v>
      </c>
      <c r="B13" s="2" t="s">
        <v>5</v>
      </c>
      <c r="C13" s="2" t="s">
        <v>6</v>
      </c>
      <c r="D13" s="2" t="s">
        <v>143</v>
      </c>
      <c r="E13" s="17">
        <v>17.2692307692308</v>
      </c>
      <c r="F13" s="17">
        <v>19.3461538461538</v>
      </c>
      <c r="G13" s="17">
        <v>25.1346153846154</v>
      </c>
      <c r="H13" s="17">
        <v>34.7692307692308</v>
      </c>
      <c r="I13" s="17">
        <v>39.4807692307692</v>
      </c>
      <c r="J13" s="7">
        <v>2.15865384615385</v>
      </c>
      <c r="K13" s="7">
        <v>2.41826923076923</v>
      </c>
      <c r="L13" s="7">
        <v>3.14182692307692</v>
      </c>
      <c r="M13" s="7">
        <v>4.34615384615385</v>
      </c>
      <c r="N13" s="7">
        <v>4.93509615384615</v>
      </c>
      <c r="O13" s="7">
        <v>1.19741252053711</v>
      </c>
      <c r="P13" s="7">
        <v>1.34142204416518</v>
      </c>
      <c r="Q13" s="7">
        <v>1.74278192020267</v>
      </c>
      <c r="R13" s="7">
        <v>2.41082609925511</v>
      </c>
      <c r="S13" s="7">
        <v>2.73751437044842</v>
      </c>
    </row>
    <row r="14" spans="1:19" ht="14.25">
      <c r="A14" s="2" t="s">
        <v>129</v>
      </c>
      <c r="B14" s="2" t="s">
        <v>5</v>
      </c>
      <c r="C14" s="2" t="s">
        <v>6</v>
      </c>
      <c r="D14" s="2" t="s">
        <v>149</v>
      </c>
      <c r="E14" s="17">
        <v>18.8461538461538</v>
      </c>
      <c r="F14" s="17">
        <v>22.75</v>
      </c>
      <c r="G14" s="17">
        <v>26.9615384615385</v>
      </c>
      <c r="H14" s="17">
        <v>36.5576923076923</v>
      </c>
      <c r="I14" s="17">
        <v>45.2692307692308</v>
      </c>
      <c r="J14" s="7">
        <v>2.35576923076923</v>
      </c>
      <c r="K14" s="7">
        <v>2.84375</v>
      </c>
      <c r="L14" s="7">
        <v>3.37019230769231</v>
      </c>
      <c r="M14" s="7">
        <v>4.56971153846154</v>
      </c>
      <c r="N14" s="7">
        <v>5.65865384615385</v>
      </c>
      <c r="O14" s="7">
        <v>1.02835735441526</v>
      </c>
      <c r="P14" s="7">
        <v>1.2413742349727</v>
      </c>
      <c r="Q14" s="7">
        <v>1.47118062335734</v>
      </c>
      <c r="R14" s="7">
        <v>1.99480339871776</v>
      </c>
      <c r="S14" s="7">
        <v>2.47015633907502</v>
      </c>
    </row>
    <row r="15" spans="1:19" ht="14.25">
      <c r="A15" s="2" t="s">
        <v>129</v>
      </c>
      <c r="B15" s="2" t="s">
        <v>5</v>
      </c>
      <c r="C15" s="2" t="s">
        <v>6</v>
      </c>
      <c r="D15" s="2" t="s">
        <v>268</v>
      </c>
      <c r="E15" s="17">
        <v>23.5769230769231</v>
      </c>
      <c r="F15" s="17">
        <v>26.6153846153846</v>
      </c>
      <c r="G15" s="17">
        <v>31.7692307692308</v>
      </c>
      <c r="H15" s="17">
        <v>44.9615384615385</v>
      </c>
      <c r="I15" s="17">
        <v>51.75</v>
      </c>
      <c r="J15" s="7">
        <v>2.94711538461538</v>
      </c>
      <c r="K15" s="7">
        <v>3.32692307692308</v>
      </c>
      <c r="L15" s="7">
        <v>3.97115384615385</v>
      </c>
      <c r="M15" s="7">
        <v>5.62019230769231</v>
      </c>
      <c r="N15" s="7">
        <v>6.46875</v>
      </c>
      <c r="O15" s="7">
        <v>1.30690713112186</v>
      </c>
      <c r="P15" s="7">
        <v>1.47533398815061</v>
      </c>
      <c r="Q15" s="7">
        <v>1.76102004943989</v>
      </c>
      <c r="R15" s="7">
        <v>2.49229108691917</v>
      </c>
      <c r="S15" s="7">
        <v>2.86858653331885</v>
      </c>
    </row>
    <row r="16" spans="1:19" ht="14.25">
      <c r="A16" s="2" t="s">
        <v>129</v>
      </c>
      <c r="B16" s="2" t="s">
        <v>5</v>
      </c>
      <c r="C16" s="2" t="s">
        <v>6</v>
      </c>
      <c r="D16" s="2" t="s">
        <v>145</v>
      </c>
      <c r="E16" s="17">
        <v>19.6538461538462</v>
      </c>
      <c r="F16" s="17">
        <v>21.7115384615385</v>
      </c>
      <c r="G16" s="17">
        <v>27.6153846153846</v>
      </c>
      <c r="H16" s="17">
        <v>39.5769230769231</v>
      </c>
      <c r="I16" s="17">
        <v>45.2692307692308</v>
      </c>
      <c r="J16" s="7">
        <v>2.45673076923077</v>
      </c>
      <c r="K16" s="7">
        <v>2.71394230769231</v>
      </c>
      <c r="L16" s="7">
        <v>3.45192307692308</v>
      </c>
      <c r="M16" s="7">
        <v>4.94711538461539</v>
      </c>
      <c r="N16" s="7">
        <v>5.65865384615385</v>
      </c>
      <c r="O16" s="7">
        <v>1.31842150612795</v>
      </c>
      <c r="P16" s="7">
        <v>1.45645585168147</v>
      </c>
      <c r="Q16" s="7">
        <v>1.85249831976491</v>
      </c>
      <c r="R16" s="7">
        <v>2.65490358083301</v>
      </c>
      <c r="S16" s="7">
        <v>3.03675560217731</v>
      </c>
    </row>
    <row r="17" spans="1:19" ht="14.25">
      <c r="A17" s="2" t="s">
        <v>129</v>
      </c>
      <c r="B17" s="2" t="s">
        <v>5</v>
      </c>
      <c r="C17" s="2" t="s">
        <v>6</v>
      </c>
      <c r="D17" s="2" t="s">
        <v>144</v>
      </c>
      <c r="E17" s="17">
        <v>11.4423076923077</v>
      </c>
      <c r="F17" s="17">
        <v>13.3269230769231</v>
      </c>
      <c r="G17" s="17">
        <v>16.2115384615385</v>
      </c>
      <c r="H17" s="17">
        <v>23.6538461538462</v>
      </c>
      <c r="I17" s="17">
        <v>28.5</v>
      </c>
      <c r="J17" s="7">
        <v>1.43028846153846</v>
      </c>
      <c r="K17" s="7">
        <v>1.66586538461538</v>
      </c>
      <c r="L17" s="7">
        <v>2.02644230769231</v>
      </c>
      <c r="M17" s="7">
        <v>2.95673076923077</v>
      </c>
      <c r="N17" s="7">
        <v>3.5625</v>
      </c>
      <c r="O17" s="7">
        <v>1.07816051230258</v>
      </c>
      <c r="P17" s="7">
        <v>1.25573989079948</v>
      </c>
      <c r="Q17" s="7">
        <v>1.52754506196819</v>
      </c>
      <c r="R17" s="7">
        <v>2.22880240358349</v>
      </c>
      <c r="S17" s="7">
        <v>2.68543509114693</v>
      </c>
    </row>
    <row r="18" spans="1:19" ht="14.25">
      <c r="A18" s="2" t="s">
        <v>129</v>
      </c>
      <c r="B18" s="2" t="s">
        <v>5</v>
      </c>
      <c r="C18" s="2" t="s">
        <v>6</v>
      </c>
      <c r="D18" s="2" t="s">
        <v>269</v>
      </c>
      <c r="E18" s="17">
        <v>17.0384615384615</v>
      </c>
      <c r="F18" s="17">
        <v>18.7307692307692</v>
      </c>
      <c r="G18" s="17">
        <v>22.0961538461538</v>
      </c>
      <c r="H18" s="17">
        <v>31.0961538461538</v>
      </c>
      <c r="I18" s="17">
        <v>36.2692307692308</v>
      </c>
      <c r="J18" s="7">
        <v>2.12980769230769</v>
      </c>
      <c r="K18" s="7">
        <v>2.34134615384615</v>
      </c>
      <c r="L18" s="7">
        <v>2.76201923076923</v>
      </c>
      <c r="M18" s="7">
        <v>3.88701923076923</v>
      </c>
      <c r="N18" s="7">
        <v>4.53365384615385</v>
      </c>
      <c r="O18" s="7">
        <v>1.43319196800282</v>
      </c>
      <c r="P18" s="7">
        <v>1.5755406059083</v>
      </c>
      <c r="Q18" s="7">
        <v>1.85862028356122</v>
      </c>
      <c r="R18" s="7">
        <v>2.61565622151305</v>
      </c>
      <c r="S18" s="7">
        <v>3.05079012601955</v>
      </c>
    </row>
    <row r="19" spans="1:19" ht="14.25">
      <c r="A19" s="2" t="s">
        <v>129</v>
      </c>
      <c r="B19" s="2" t="s">
        <v>5</v>
      </c>
      <c r="C19" s="2" t="s">
        <v>6</v>
      </c>
      <c r="D19" s="2" t="s">
        <v>276</v>
      </c>
      <c r="E19" s="17">
        <v>14.1538461538462</v>
      </c>
      <c r="F19" s="17">
        <v>16.0961538461538</v>
      </c>
      <c r="G19" s="17">
        <v>19.6346153846154</v>
      </c>
      <c r="H19" s="17">
        <v>28.3269230769231</v>
      </c>
      <c r="I19" s="17">
        <v>32.4807692307692</v>
      </c>
      <c r="J19" s="7">
        <v>1.76923076923077</v>
      </c>
      <c r="K19" s="7">
        <v>2.01201923076923</v>
      </c>
      <c r="L19" s="7">
        <v>2.45432692307692</v>
      </c>
      <c r="M19" s="7">
        <v>3.54086538461538</v>
      </c>
      <c r="N19" s="7">
        <v>4.06009615384615</v>
      </c>
      <c r="O19" s="7">
        <v>0.995117669876436</v>
      </c>
      <c r="P19" s="7">
        <v>1.13167593707415</v>
      </c>
      <c r="Q19" s="7">
        <v>1.38045535454326</v>
      </c>
      <c r="R19" s="7">
        <v>1.99158740180433</v>
      </c>
      <c r="S19" s="7">
        <v>2.28363280492025</v>
      </c>
    </row>
    <row r="20" spans="1:19" ht="14.25">
      <c r="A20" s="2" t="s">
        <v>129</v>
      </c>
      <c r="B20" s="2" t="s">
        <v>5</v>
      </c>
      <c r="C20" s="2" t="s">
        <v>6</v>
      </c>
      <c r="D20" s="2" t="s">
        <v>136</v>
      </c>
      <c r="E20" s="17">
        <v>17.6730769230769</v>
      </c>
      <c r="F20" s="17">
        <v>19.8846153846154</v>
      </c>
      <c r="G20" s="17">
        <v>22.8269230769231</v>
      </c>
      <c r="H20" s="17">
        <v>32.25</v>
      </c>
      <c r="I20" s="17">
        <v>33.7884615384615</v>
      </c>
      <c r="J20" s="7">
        <v>2.20913461538462</v>
      </c>
      <c r="K20" s="7">
        <v>2.48557692307692</v>
      </c>
      <c r="L20" s="7">
        <v>2.85336538461538</v>
      </c>
      <c r="M20" s="7">
        <v>4.03125</v>
      </c>
      <c r="N20" s="7">
        <v>4.22355769230769</v>
      </c>
      <c r="O20" s="7">
        <v>1.30994341230006</v>
      </c>
      <c r="P20" s="7">
        <v>1.47386451394805</v>
      </c>
      <c r="Q20" s="7">
        <v>1.69195084918408</v>
      </c>
      <c r="R20" s="7">
        <v>2.39039728229292</v>
      </c>
      <c r="S20" s="7">
        <v>2.50442935300457</v>
      </c>
    </row>
    <row r="21" spans="1:19" ht="14.25">
      <c r="A21" s="2" t="s">
        <v>129</v>
      </c>
      <c r="B21" s="2" t="s">
        <v>5</v>
      </c>
      <c r="C21" s="2" t="s">
        <v>6</v>
      </c>
      <c r="D21" s="2" t="s">
        <v>152</v>
      </c>
      <c r="E21" s="17">
        <v>15.3653846153846</v>
      </c>
      <c r="F21" s="17">
        <v>20.8076923076923</v>
      </c>
      <c r="G21" s="17">
        <v>23.1538461538462</v>
      </c>
      <c r="H21" s="17">
        <v>32.8076923076923</v>
      </c>
      <c r="I21" s="17">
        <v>40.6153846153846</v>
      </c>
      <c r="J21" s="7">
        <v>1.92067307692308</v>
      </c>
      <c r="K21" s="7">
        <v>2.60096153846154</v>
      </c>
      <c r="L21" s="7">
        <v>2.89423076923077</v>
      </c>
      <c r="M21" s="7">
        <v>4.10096153846154</v>
      </c>
      <c r="N21" s="7">
        <v>5.07692307692308</v>
      </c>
      <c r="O21" s="7">
        <v>1.58805984101029</v>
      </c>
      <c r="P21" s="7">
        <v>2.15053910885248</v>
      </c>
      <c r="Q21" s="7">
        <v>2.39302133739223</v>
      </c>
      <c r="R21" s="7">
        <v>3.39077608105576</v>
      </c>
      <c r="S21" s="7">
        <v>4.19772513668802</v>
      </c>
    </row>
    <row r="22" spans="1:19" ht="14.25">
      <c r="A22" s="2" t="s">
        <v>129</v>
      </c>
      <c r="B22" s="2" t="s">
        <v>5</v>
      </c>
      <c r="C22" s="2" t="s">
        <v>6</v>
      </c>
      <c r="D22" s="2" t="s">
        <v>151</v>
      </c>
      <c r="E22" s="17">
        <v>18.9230769230769</v>
      </c>
      <c r="F22" s="17">
        <v>21.6538461538462</v>
      </c>
      <c r="G22" s="17">
        <v>26.5</v>
      </c>
      <c r="H22" s="17">
        <v>37.6923076923077</v>
      </c>
      <c r="I22" s="17">
        <v>46.5576923076923</v>
      </c>
      <c r="J22" s="7">
        <v>2.36538461538462</v>
      </c>
      <c r="K22" s="7">
        <v>2.70673076923077</v>
      </c>
      <c r="L22" s="7">
        <v>3.3125</v>
      </c>
      <c r="M22" s="7">
        <v>4.71153846153846</v>
      </c>
      <c r="N22" s="7">
        <v>5.81971153846154</v>
      </c>
      <c r="O22" s="7">
        <v>1.1124601081098</v>
      </c>
      <c r="P22" s="7">
        <v>1.27299805054028</v>
      </c>
      <c r="Q22" s="7">
        <v>1.55789637090986</v>
      </c>
      <c r="R22" s="7">
        <v>2.21587582509675</v>
      </c>
      <c r="S22" s="7">
        <v>2.73705886355063</v>
      </c>
    </row>
    <row r="23" spans="1:19" ht="14.25">
      <c r="A23" s="2" t="s">
        <v>129</v>
      </c>
      <c r="B23" s="2" t="s">
        <v>5</v>
      </c>
      <c r="C23" s="2" t="s">
        <v>6</v>
      </c>
      <c r="D23" s="2" t="s">
        <v>153</v>
      </c>
      <c r="E23" s="17">
        <v>23.8076923076923</v>
      </c>
      <c r="F23" s="17">
        <v>29.2692307692308</v>
      </c>
      <c r="G23" s="17">
        <v>36.6346153846154</v>
      </c>
      <c r="H23" s="17">
        <v>48.9038461538462</v>
      </c>
      <c r="I23" s="17">
        <v>51.6923076923077</v>
      </c>
      <c r="J23" s="7">
        <v>2.97596153846154</v>
      </c>
      <c r="K23" s="7">
        <v>3.65865384615385</v>
      </c>
      <c r="L23" s="7">
        <v>4.57932692307692</v>
      </c>
      <c r="M23" s="7">
        <v>6.11298076923077</v>
      </c>
      <c r="N23" s="7">
        <v>6.46153846153846</v>
      </c>
      <c r="O23" s="7">
        <v>0.882717067653249</v>
      </c>
      <c r="P23" s="7">
        <v>1.08521435942508</v>
      </c>
      <c r="Q23" s="7">
        <v>1.35830049586384</v>
      </c>
      <c r="R23" s="7">
        <v>1.81320638371746</v>
      </c>
      <c r="S23" s="7">
        <v>1.91659408550237</v>
      </c>
    </row>
    <row r="24" spans="1:19" ht="14.25">
      <c r="A24" s="2" t="s">
        <v>129</v>
      </c>
      <c r="B24" s="2" t="s">
        <v>5</v>
      </c>
      <c r="C24" s="2" t="s">
        <v>6</v>
      </c>
      <c r="D24" s="2" t="s">
        <v>139</v>
      </c>
      <c r="E24" s="17">
        <v>22.4038461538462</v>
      </c>
      <c r="F24" s="17">
        <v>25.9615384615385</v>
      </c>
      <c r="G24" s="17">
        <v>31.2115384615385</v>
      </c>
      <c r="H24" s="17">
        <v>44.8846153846154</v>
      </c>
      <c r="I24" s="17">
        <v>49.4038461538462</v>
      </c>
      <c r="J24" s="7">
        <v>2.80048076923077</v>
      </c>
      <c r="K24" s="7">
        <v>3.24519230769231</v>
      </c>
      <c r="L24" s="7">
        <v>3.90144230769231</v>
      </c>
      <c r="M24" s="7">
        <v>5.61057692307692</v>
      </c>
      <c r="N24" s="7">
        <v>6.17548076923077</v>
      </c>
      <c r="O24" s="7">
        <v>0.712207040233357</v>
      </c>
      <c r="P24" s="7">
        <v>0.825304295549383</v>
      </c>
      <c r="Q24" s="7">
        <v>0.992199164204925</v>
      </c>
      <c r="R24" s="7">
        <v>1.4268594265276</v>
      </c>
      <c r="S24" s="7">
        <v>1.57052350760472</v>
      </c>
    </row>
    <row r="25" spans="1:19" ht="14.25">
      <c r="A25" s="2" t="s">
        <v>129</v>
      </c>
      <c r="B25" s="2" t="s">
        <v>5</v>
      </c>
      <c r="C25" s="2" t="s">
        <v>6</v>
      </c>
      <c r="D25" s="2" t="s">
        <v>150</v>
      </c>
      <c r="E25" s="17">
        <v>15.5</v>
      </c>
      <c r="F25" s="17">
        <v>18.3461538461538</v>
      </c>
      <c r="G25" s="17">
        <v>22.3461538461538</v>
      </c>
      <c r="H25" s="17">
        <v>32.5576923076923</v>
      </c>
      <c r="I25" s="17">
        <v>33.5</v>
      </c>
      <c r="J25" s="7">
        <v>1.9375</v>
      </c>
      <c r="K25" s="7">
        <v>2.29326923076923</v>
      </c>
      <c r="L25" s="7">
        <v>2.79326923076923</v>
      </c>
      <c r="M25" s="7">
        <v>4.06971153846154</v>
      </c>
      <c r="N25" s="7">
        <v>4.1875</v>
      </c>
      <c r="O25" s="7">
        <v>1.36752425123436</v>
      </c>
      <c r="P25" s="7">
        <v>1.6186329226769</v>
      </c>
      <c r="Q25" s="7">
        <v>1.97154240686642</v>
      </c>
      <c r="R25" s="7">
        <v>2.87247959967715</v>
      </c>
      <c r="S25" s="7">
        <v>2.95561693008717</v>
      </c>
    </row>
    <row r="26" spans="1:19" ht="14.25">
      <c r="A26" s="2" t="s">
        <v>129</v>
      </c>
      <c r="B26" s="2" t="s">
        <v>5</v>
      </c>
      <c r="C26" s="2" t="s">
        <v>6</v>
      </c>
      <c r="D26" s="2" t="s">
        <v>148</v>
      </c>
      <c r="E26" s="17">
        <v>20.6346153846154</v>
      </c>
      <c r="F26" s="17">
        <v>23.0384615384615</v>
      </c>
      <c r="G26" s="17">
        <v>25.8461538461538</v>
      </c>
      <c r="H26" s="17">
        <v>34.0384615384615</v>
      </c>
      <c r="I26" s="17">
        <v>38.8461538461538</v>
      </c>
      <c r="J26" s="7">
        <v>2.57932692307692</v>
      </c>
      <c r="K26" s="7">
        <v>2.87980769230769</v>
      </c>
      <c r="L26" s="7">
        <v>3.23076923076923</v>
      </c>
      <c r="M26" s="7">
        <v>4.25480769230769</v>
      </c>
      <c r="N26" s="7">
        <v>4.85576923076923</v>
      </c>
      <c r="O26" s="7">
        <v>1.36913818184885</v>
      </c>
      <c r="P26" s="7">
        <v>1.52863703807542</v>
      </c>
      <c r="Q26" s="7">
        <v>1.71493170214805</v>
      </c>
      <c r="R26" s="7">
        <v>2.25850380416819</v>
      </c>
      <c r="S26" s="7">
        <v>2.57750151662133</v>
      </c>
    </row>
    <row r="27" spans="1:19" ht="14.25">
      <c r="A27" s="2" t="s">
        <v>129</v>
      </c>
      <c r="B27" s="2" t="s">
        <v>5</v>
      </c>
      <c r="C27" s="2" t="s">
        <v>6</v>
      </c>
      <c r="D27" s="2" t="s">
        <v>155</v>
      </c>
      <c r="E27" s="17">
        <v>18.8076923076923</v>
      </c>
      <c r="F27" s="17">
        <v>22.1923076923077</v>
      </c>
      <c r="G27" s="17">
        <v>28.9230769230769</v>
      </c>
      <c r="H27" s="17">
        <v>41.6153846153846</v>
      </c>
      <c r="I27" s="17">
        <v>42.8846153846154</v>
      </c>
      <c r="J27" s="7">
        <v>2.35096153846154</v>
      </c>
      <c r="K27" s="7">
        <v>2.77403846153846</v>
      </c>
      <c r="L27" s="7">
        <v>3.61538461538462</v>
      </c>
      <c r="M27" s="7">
        <v>5.20192307692308</v>
      </c>
      <c r="N27" s="7">
        <v>5.36057692307692</v>
      </c>
      <c r="O27" s="7">
        <v>1.52824709371826</v>
      </c>
      <c r="P27" s="7">
        <v>1.80326906559394</v>
      </c>
      <c r="Q27" s="7">
        <v>2.35018775966489</v>
      </c>
      <c r="R27" s="7">
        <v>3.38152015419869</v>
      </c>
      <c r="S27" s="7">
        <v>3.48465339365207</v>
      </c>
    </row>
    <row r="28" spans="1:19" ht="14.25">
      <c r="A28" s="2" t="s">
        <v>129</v>
      </c>
      <c r="B28" s="2" t="s">
        <v>5</v>
      </c>
      <c r="C28" s="2" t="s">
        <v>6</v>
      </c>
      <c r="D28" s="2" t="s">
        <v>138</v>
      </c>
      <c r="E28" s="17">
        <v>14.75</v>
      </c>
      <c r="F28" s="17">
        <v>17.9423076923077</v>
      </c>
      <c r="G28" s="17">
        <v>22.6538461538462</v>
      </c>
      <c r="H28" s="17">
        <v>32.1538461538462</v>
      </c>
      <c r="I28" s="17">
        <v>37.5769230769231</v>
      </c>
      <c r="J28" s="7">
        <v>1.84375</v>
      </c>
      <c r="K28" s="7">
        <v>2.24278846153846</v>
      </c>
      <c r="L28" s="7">
        <v>2.83173076923077</v>
      </c>
      <c r="M28" s="7">
        <v>4.01923076923077</v>
      </c>
      <c r="N28" s="7">
        <v>4.69711538461539</v>
      </c>
      <c r="O28" s="7">
        <v>1.01069111941344</v>
      </c>
      <c r="P28" s="7">
        <v>1.22943261331517</v>
      </c>
      <c r="Q28" s="7">
        <v>1.55227397479664</v>
      </c>
      <c r="R28" s="7">
        <v>2.20322757713072</v>
      </c>
      <c r="S28" s="7">
        <v>2.57482457279511</v>
      </c>
    </row>
    <row r="29" spans="1:19" ht="14.25">
      <c r="A29" s="2" t="s">
        <v>129</v>
      </c>
      <c r="B29" s="2" t="s">
        <v>5</v>
      </c>
      <c r="C29" s="2" t="s">
        <v>6</v>
      </c>
      <c r="D29" s="2" t="s">
        <v>134</v>
      </c>
      <c r="E29" s="17">
        <v>12.3653846153846</v>
      </c>
      <c r="F29" s="17">
        <v>14.0961538461538</v>
      </c>
      <c r="G29" s="17">
        <v>17.3846153846154</v>
      </c>
      <c r="H29" s="17">
        <v>23.8653846153846</v>
      </c>
      <c r="I29" s="17">
        <v>30.0576923076923</v>
      </c>
      <c r="J29" s="7">
        <v>1.54567307692308</v>
      </c>
      <c r="K29" s="7">
        <v>1.76201923076923</v>
      </c>
      <c r="L29" s="7">
        <v>2.17307692307692</v>
      </c>
      <c r="M29" s="7">
        <v>2.98317307692308</v>
      </c>
      <c r="N29" s="7">
        <v>3.75721153846154</v>
      </c>
      <c r="O29" s="7">
        <v>1.05756215633507</v>
      </c>
      <c r="P29" s="7">
        <v>1.20558796359815</v>
      </c>
      <c r="Q29" s="7">
        <v>1.48683699739799</v>
      </c>
      <c r="R29" s="7">
        <v>2.04111140903861</v>
      </c>
      <c r="S29" s="7">
        <v>2.57071485280206</v>
      </c>
    </row>
    <row r="30" spans="1:19" ht="14.25">
      <c r="A30" s="2" t="s">
        <v>129</v>
      </c>
      <c r="B30" s="2" t="s">
        <v>5</v>
      </c>
      <c r="C30" s="2" t="s">
        <v>6</v>
      </c>
      <c r="D30" s="2" t="s">
        <v>142</v>
      </c>
      <c r="E30" s="17">
        <v>19.1346153846154</v>
      </c>
      <c r="F30" s="17">
        <v>20.6153846153846</v>
      </c>
      <c r="G30" s="17">
        <v>23.6346153846154</v>
      </c>
      <c r="H30" s="17">
        <v>33.1346153846154</v>
      </c>
      <c r="I30" s="17">
        <v>40.8076923076923</v>
      </c>
      <c r="J30" s="7">
        <v>2.39182692307692</v>
      </c>
      <c r="K30" s="7">
        <v>2.57692307692308</v>
      </c>
      <c r="L30" s="7">
        <v>2.95432692307692</v>
      </c>
      <c r="M30" s="7">
        <v>4.14182692307692</v>
      </c>
      <c r="N30" s="7">
        <v>5.10096153846154</v>
      </c>
      <c r="O30" s="7">
        <v>1.34960812334458</v>
      </c>
      <c r="P30" s="7">
        <v>1.45405015902049</v>
      </c>
      <c r="Q30" s="7">
        <v>1.66700340059346</v>
      </c>
      <c r="R30" s="7">
        <v>2.33706009700775</v>
      </c>
      <c r="S30" s="7">
        <v>2.8782597364193</v>
      </c>
    </row>
    <row r="31" spans="1:19" ht="14.25">
      <c r="A31" s="2" t="s">
        <v>129</v>
      </c>
      <c r="B31" s="2" t="s">
        <v>5</v>
      </c>
      <c r="C31" s="2" t="s">
        <v>6</v>
      </c>
      <c r="D31" s="2" t="s">
        <v>132</v>
      </c>
      <c r="E31" s="17">
        <v>10.7307692307692</v>
      </c>
      <c r="F31" s="17">
        <v>12</v>
      </c>
      <c r="G31" s="17">
        <v>13.9423076923077</v>
      </c>
      <c r="H31" s="17">
        <v>19.9423076923077</v>
      </c>
      <c r="I31" s="17">
        <v>20.4807692307692</v>
      </c>
      <c r="J31" s="7">
        <v>1.34134615384615</v>
      </c>
      <c r="K31" s="7">
        <v>1.5</v>
      </c>
      <c r="L31" s="7">
        <v>1.74278846153846</v>
      </c>
      <c r="M31" s="7">
        <v>2.49278846153846</v>
      </c>
      <c r="N31" s="7">
        <v>2.56009615384615</v>
      </c>
      <c r="O31" s="7">
        <v>1.12351470928591</v>
      </c>
      <c r="P31" s="7">
        <v>1.25640354586811</v>
      </c>
      <c r="Q31" s="7">
        <v>1.4597637351833</v>
      </c>
      <c r="R31" s="7">
        <v>2.08796550811736</v>
      </c>
      <c r="S31" s="7">
        <v>2.14434259030375</v>
      </c>
    </row>
    <row r="32" spans="1:19" ht="14.25">
      <c r="A32" s="2" t="s">
        <v>129</v>
      </c>
      <c r="B32" s="2" t="s">
        <v>5</v>
      </c>
      <c r="C32" s="2" t="s">
        <v>6</v>
      </c>
      <c r="D32" s="2" t="s">
        <v>137</v>
      </c>
      <c r="E32" s="17">
        <v>14.75</v>
      </c>
      <c r="F32" s="17">
        <v>15.5961538461538</v>
      </c>
      <c r="G32" s="17">
        <v>19.0769230769231</v>
      </c>
      <c r="H32" s="17">
        <v>27.7884615384615</v>
      </c>
      <c r="I32" s="17">
        <v>29.5769230769231</v>
      </c>
      <c r="J32" s="7">
        <v>1.84375</v>
      </c>
      <c r="K32" s="7">
        <v>1.94951923076923</v>
      </c>
      <c r="L32" s="7">
        <v>2.38461538461538</v>
      </c>
      <c r="M32" s="7">
        <v>3.47355769230769</v>
      </c>
      <c r="N32" s="7">
        <v>3.69711538461538</v>
      </c>
      <c r="O32" s="7">
        <v>1.15433715432882</v>
      </c>
      <c r="P32" s="7">
        <v>1.22055727791483</v>
      </c>
      <c r="Q32" s="7">
        <v>1.49296278630272</v>
      </c>
      <c r="R32" s="7">
        <v>2.17472905867685</v>
      </c>
      <c r="S32" s="7">
        <v>2.31469431989273</v>
      </c>
    </row>
    <row r="33" spans="1:19" ht="14.25">
      <c r="A33" s="2" t="s">
        <v>129</v>
      </c>
      <c r="B33" s="2" t="s">
        <v>5</v>
      </c>
      <c r="C33" s="2" t="s">
        <v>6</v>
      </c>
      <c r="D33" s="2" t="s">
        <v>135</v>
      </c>
      <c r="E33" s="17">
        <v>11.8846153846154</v>
      </c>
      <c r="F33" s="17">
        <v>13.4038461538462</v>
      </c>
      <c r="G33" s="17">
        <v>16.4807692307692</v>
      </c>
      <c r="H33" s="17">
        <v>23.9807692307692</v>
      </c>
      <c r="I33" s="17">
        <v>25.6538461538462</v>
      </c>
      <c r="J33" s="7">
        <v>1.48557692307692</v>
      </c>
      <c r="K33" s="7">
        <v>1.67548076923077</v>
      </c>
      <c r="L33" s="7">
        <v>2.06009615384615</v>
      </c>
      <c r="M33" s="7">
        <v>2.99759615384615</v>
      </c>
      <c r="N33" s="7">
        <v>3.20673076923077</v>
      </c>
      <c r="O33" s="7">
        <v>1.06438155763278</v>
      </c>
      <c r="P33" s="7">
        <v>1.20044327778325</v>
      </c>
      <c r="Q33" s="7">
        <v>1.47601131859433</v>
      </c>
      <c r="R33" s="7">
        <v>2.14770841807133</v>
      </c>
      <c r="S33" s="7">
        <v>2.29754854026235</v>
      </c>
    </row>
    <row r="34" spans="1:19" ht="14.25">
      <c r="A34" s="2" t="s">
        <v>2</v>
      </c>
      <c r="B34" s="2" t="s">
        <v>5</v>
      </c>
      <c r="C34" s="2" t="s">
        <v>6</v>
      </c>
      <c r="D34" s="2" t="s">
        <v>44</v>
      </c>
      <c r="E34" s="16">
        <v>18.8461538461538</v>
      </c>
      <c r="F34" s="16">
        <v>22.75</v>
      </c>
      <c r="G34" s="16">
        <v>26.9615384615385</v>
      </c>
      <c r="H34" s="16">
        <v>36.5576923076923</v>
      </c>
      <c r="I34" s="16">
        <v>45.2692307692308</v>
      </c>
      <c r="J34" s="5">
        <v>2.35576923076923</v>
      </c>
      <c r="K34" s="5">
        <v>2.84375</v>
      </c>
      <c r="L34" s="5">
        <v>3.37019230769231</v>
      </c>
      <c r="M34" s="5">
        <v>4.56971153846154</v>
      </c>
      <c r="N34" s="5">
        <v>5.65865384615385</v>
      </c>
      <c r="O34" s="5">
        <v>0.98141916489985</v>
      </c>
      <c r="P34" s="5">
        <v>1.18471313477196</v>
      </c>
      <c r="Q34" s="5">
        <v>1.40403027468326</v>
      </c>
      <c r="R34" s="5">
        <v>1.90375289028022</v>
      </c>
      <c r="S34" s="5">
        <v>2.35740889201454</v>
      </c>
    </row>
    <row r="35" spans="1:19" ht="14.25">
      <c r="A35" s="2" t="s">
        <v>2</v>
      </c>
      <c r="B35" s="2" t="s">
        <v>5</v>
      </c>
      <c r="C35" s="2" t="s">
        <v>6</v>
      </c>
      <c r="D35" s="2" t="s">
        <v>7</v>
      </c>
      <c r="E35" s="16">
        <v>11.6346153846154</v>
      </c>
      <c r="F35" s="16">
        <v>13.0576923076923</v>
      </c>
      <c r="G35" s="16">
        <v>16.6538461538462</v>
      </c>
      <c r="H35" s="16">
        <v>23.75</v>
      </c>
      <c r="I35" s="16">
        <v>24.4423076923077</v>
      </c>
      <c r="J35" s="5">
        <v>1.45432692307692</v>
      </c>
      <c r="K35" s="5">
        <v>1.63221153846154</v>
      </c>
      <c r="L35" s="5">
        <v>2.08173076923077</v>
      </c>
      <c r="M35" s="5">
        <v>2.96875</v>
      </c>
      <c r="N35" s="5">
        <v>3.05528846153846</v>
      </c>
      <c r="O35" s="5">
        <v>1.24972904065477</v>
      </c>
      <c r="P35" s="5">
        <v>1.40258846050346</v>
      </c>
      <c r="Q35" s="5">
        <v>1.78886834579675</v>
      </c>
      <c r="R35" s="5">
        <v>2.55109977720437</v>
      </c>
      <c r="S35" s="5">
        <v>2.62546381929292</v>
      </c>
    </row>
    <row r="36" spans="1:19" ht="14.25">
      <c r="A36" s="2" t="s">
        <v>2</v>
      </c>
      <c r="B36" s="2" t="s">
        <v>5</v>
      </c>
      <c r="C36" s="2" t="s">
        <v>6</v>
      </c>
      <c r="D36" s="2" t="s">
        <v>25</v>
      </c>
      <c r="E36" s="16">
        <v>13.5961538461538</v>
      </c>
      <c r="F36" s="16">
        <v>15.9423076923077</v>
      </c>
      <c r="G36" s="16">
        <v>20.9230769230769</v>
      </c>
      <c r="H36" s="16">
        <v>30.4038461538462</v>
      </c>
      <c r="I36" s="16">
        <v>31.3269230769231</v>
      </c>
      <c r="J36" s="5">
        <v>1.69951923076923</v>
      </c>
      <c r="K36" s="5">
        <v>1.99278846153846</v>
      </c>
      <c r="L36" s="5">
        <v>2.61538461538462</v>
      </c>
      <c r="M36" s="5">
        <v>3.80048076923077</v>
      </c>
      <c r="N36" s="5">
        <v>3.91586538461538</v>
      </c>
      <c r="O36" s="5">
        <v>1.16369996408241</v>
      </c>
      <c r="P36" s="5">
        <v>1.36450816156198</v>
      </c>
      <c r="Q36" s="5">
        <v>1.79081408899811</v>
      </c>
      <c r="R36" s="5">
        <v>2.60227672307538</v>
      </c>
      <c r="S36" s="5">
        <v>2.68128322700177</v>
      </c>
    </row>
    <row r="37" spans="1:19" ht="14.25">
      <c r="A37" s="2" t="s">
        <v>2</v>
      </c>
      <c r="B37" s="2" t="s">
        <v>5</v>
      </c>
      <c r="C37" s="2" t="s">
        <v>6</v>
      </c>
      <c r="D37" s="2" t="s">
        <v>36</v>
      </c>
      <c r="E37" s="16">
        <v>12.0192307692308</v>
      </c>
      <c r="F37" s="16">
        <v>14.2884615384615</v>
      </c>
      <c r="G37" s="16">
        <v>17.2307692307692</v>
      </c>
      <c r="H37" s="16">
        <v>24.2884615384615</v>
      </c>
      <c r="I37" s="16">
        <v>29</v>
      </c>
      <c r="J37" s="5">
        <v>1.50240384615385</v>
      </c>
      <c r="K37" s="5">
        <v>1.78605769230769</v>
      </c>
      <c r="L37" s="5">
        <v>2.15384615384615</v>
      </c>
      <c r="M37" s="5">
        <v>3.03605769230769</v>
      </c>
      <c r="N37" s="5">
        <v>3.625</v>
      </c>
      <c r="O37" s="5">
        <v>1.07654860653938</v>
      </c>
      <c r="P37" s="5">
        <v>1.27980098345401</v>
      </c>
      <c r="Q37" s="5">
        <v>1.54334008233485</v>
      </c>
      <c r="R37" s="5">
        <v>2.17548942409478</v>
      </c>
      <c r="S37" s="5">
        <v>2.59749647785821</v>
      </c>
    </row>
    <row r="38" spans="1:19" ht="14.25">
      <c r="A38" s="2" t="s">
        <v>2</v>
      </c>
      <c r="B38" s="2" t="s">
        <v>5</v>
      </c>
      <c r="C38" s="2" t="s">
        <v>6</v>
      </c>
      <c r="D38" s="2" t="s">
        <v>8</v>
      </c>
      <c r="E38" s="16">
        <v>13.5961538461538</v>
      </c>
      <c r="F38" s="16">
        <v>13.6153846153846</v>
      </c>
      <c r="G38" s="16">
        <v>16.3653846153846</v>
      </c>
      <c r="H38" s="16">
        <v>23.8653846153846</v>
      </c>
      <c r="I38" s="16">
        <v>26.3076923076923</v>
      </c>
      <c r="J38" s="5">
        <v>1.69951923076923</v>
      </c>
      <c r="K38" s="5">
        <v>1.70192307692308</v>
      </c>
      <c r="L38" s="5">
        <v>2.04567307692308</v>
      </c>
      <c r="M38" s="5">
        <v>2.98317307692308</v>
      </c>
      <c r="N38" s="5">
        <v>3.28846153846154</v>
      </c>
      <c r="O38" s="5">
        <v>1.32432631530343</v>
      </c>
      <c r="P38" s="5">
        <v>1.32619947840852</v>
      </c>
      <c r="Q38" s="5">
        <v>1.59406180243736</v>
      </c>
      <c r="R38" s="5">
        <v>2.32459541342511</v>
      </c>
      <c r="S38" s="5">
        <v>2.5624871277724</v>
      </c>
    </row>
    <row r="39" spans="1:19" ht="14.25">
      <c r="A39" s="2" t="s">
        <v>2</v>
      </c>
      <c r="B39" s="2" t="s">
        <v>5</v>
      </c>
      <c r="C39" s="2" t="s">
        <v>6</v>
      </c>
      <c r="D39" s="2" t="s">
        <v>11</v>
      </c>
      <c r="E39" s="16">
        <v>11.1346153846154</v>
      </c>
      <c r="F39" s="16">
        <v>11.1730769230769</v>
      </c>
      <c r="G39" s="16">
        <v>14.5384615384615</v>
      </c>
      <c r="H39" s="16">
        <v>18.7692307692308</v>
      </c>
      <c r="I39" s="16">
        <v>25.5192307692308</v>
      </c>
      <c r="J39" s="5">
        <v>1.39182692307692</v>
      </c>
      <c r="K39" s="5">
        <v>1.39663461538462</v>
      </c>
      <c r="L39" s="5">
        <v>1.81730769230769</v>
      </c>
      <c r="M39" s="5">
        <v>2.34615384615385</v>
      </c>
      <c r="N39" s="5">
        <v>3.18990384615385</v>
      </c>
      <c r="O39" s="5">
        <v>0.933380894883482</v>
      </c>
      <c r="P39" s="5">
        <v>0.936605008510023</v>
      </c>
      <c r="Q39" s="5">
        <v>1.21871495083232</v>
      </c>
      <c r="R39" s="5">
        <v>1.57336744975178</v>
      </c>
      <c r="S39" s="5">
        <v>2.13919939120964</v>
      </c>
    </row>
    <row r="40" spans="1:19" ht="14.25">
      <c r="A40" s="2" t="s">
        <v>2</v>
      </c>
      <c r="B40" s="2" t="s">
        <v>5</v>
      </c>
      <c r="C40" s="2" t="s">
        <v>6</v>
      </c>
      <c r="D40" s="2" t="s">
        <v>42</v>
      </c>
      <c r="E40" s="16">
        <v>18.8461538461538</v>
      </c>
      <c r="F40" s="16">
        <v>22.75</v>
      </c>
      <c r="G40" s="16">
        <v>26.9615384615385</v>
      </c>
      <c r="H40" s="16">
        <v>36.5576923076923</v>
      </c>
      <c r="I40" s="16">
        <v>45.2692307692308</v>
      </c>
      <c r="J40" s="5">
        <v>2.35576923076923</v>
      </c>
      <c r="K40" s="5">
        <v>2.84375</v>
      </c>
      <c r="L40" s="5">
        <v>3.37019230769231</v>
      </c>
      <c r="M40" s="5">
        <v>4.56971153846154</v>
      </c>
      <c r="N40" s="5">
        <v>5.65865384615385</v>
      </c>
      <c r="O40" s="5">
        <v>1.13634480876399</v>
      </c>
      <c r="P40" s="5">
        <v>1.37173051915082</v>
      </c>
      <c r="Q40" s="5">
        <v>1.625668797844</v>
      </c>
      <c r="R40" s="5">
        <v>2.20427702189832</v>
      </c>
      <c r="S40" s="5">
        <v>2.72954661207188</v>
      </c>
    </row>
    <row r="41" spans="1:19" ht="14.25">
      <c r="A41" s="2" t="s">
        <v>2</v>
      </c>
      <c r="B41" s="2" t="s">
        <v>5</v>
      </c>
      <c r="C41" s="2" t="s">
        <v>6</v>
      </c>
      <c r="D41" s="2" t="s">
        <v>39</v>
      </c>
      <c r="E41" s="16">
        <v>11.25</v>
      </c>
      <c r="F41" s="16">
        <v>11.4038461538462</v>
      </c>
      <c r="G41" s="16">
        <v>14.75</v>
      </c>
      <c r="H41" s="16">
        <v>21.4807692307692</v>
      </c>
      <c r="I41" s="16">
        <v>22.1346153846154</v>
      </c>
      <c r="J41" s="5">
        <v>1.40625</v>
      </c>
      <c r="K41" s="5">
        <v>1.42548076923077</v>
      </c>
      <c r="L41" s="5">
        <v>1.84375</v>
      </c>
      <c r="M41" s="5">
        <v>2.68509615384615</v>
      </c>
      <c r="N41" s="5">
        <v>2.76682692307692</v>
      </c>
      <c r="O41" s="5">
        <v>1.22797124620031</v>
      </c>
      <c r="P41" s="5">
        <v>1.24476401537911</v>
      </c>
      <c r="Q41" s="5">
        <v>1.61000674501818</v>
      </c>
      <c r="R41" s="5">
        <v>2.34469039659101</v>
      </c>
      <c r="S41" s="5">
        <v>2.41605966560094</v>
      </c>
    </row>
    <row r="42" spans="1:19" ht="14.25">
      <c r="A42" s="2" t="s">
        <v>2</v>
      </c>
      <c r="B42" s="2" t="s">
        <v>5</v>
      </c>
      <c r="C42" s="2" t="s">
        <v>6</v>
      </c>
      <c r="D42" s="2" t="s">
        <v>270</v>
      </c>
      <c r="E42" s="16">
        <v>14.1538461538462</v>
      </c>
      <c r="F42" s="16">
        <v>16.0961538461538</v>
      </c>
      <c r="G42" s="16">
        <v>19.6346153846154</v>
      </c>
      <c r="H42" s="16">
        <v>28.3269230769231</v>
      </c>
      <c r="I42" s="16">
        <v>32.4807692307692</v>
      </c>
      <c r="J42" s="5">
        <v>1.76923076923077</v>
      </c>
      <c r="K42" s="5">
        <v>2.01201923076923</v>
      </c>
      <c r="L42" s="5">
        <v>2.45432692307692</v>
      </c>
      <c r="M42" s="5">
        <v>3.54086538461538</v>
      </c>
      <c r="N42" s="5">
        <v>4.06009615384615</v>
      </c>
      <c r="O42" s="5">
        <v>1.25948906340982</v>
      </c>
      <c r="P42" s="5">
        <v>1.43232655716578</v>
      </c>
      <c r="Q42" s="5">
        <v>1.74719882301824</v>
      </c>
      <c r="R42" s="5">
        <v>2.52068938913405</v>
      </c>
      <c r="S42" s="5">
        <v>2.8903220490478</v>
      </c>
    </row>
    <row r="43" spans="1:19" ht="14.25">
      <c r="A43" s="2" t="s">
        <v>2</v>
      </c>
      <c r="B43" s="2" t="s">
        <v>5</v>
      </c>
      <c r="C43" s="2" t="s">
        <v>6</v>
      </c>
      <c r="D43" s="2" t="s">
        <v>26</v>
      </c>
      <c r="E43" s="16">
        <v>12.2692307692308</v>
      </c>
      <c r="F43" s="16">
        <v>13.5</v>
      </c>
      <c r="G43" s="16">
        <v>15.9423076923077</v>
      </c>
      <c r="H43" s="16">
        <v>23.1923076923077</v>
      </c>
      <c r="I43" s="16">
        <v>24.9807692307692</v>
      </c>
      <c r="J43" s="5">
        <v>1.53365384615385</v>
      </c>
      <c r="K43" s="5">
        <v>1.6875</v>
      </c>
      <c r="L43" s="5">
        <v>1.99278846153846</v>
      </c>
      <c r="M43" s="5">
        <v>2.89903846153846</v>
      </c>
      <c r="N43" s="5">
        <v>3.12259615384615</v>
      </c>
      <c r="O43" s="5">
        <v>1.14114185269475</v>
      </c>
      <c r="P43" s="5">
        <v>1.25561376268294</v>
      </c>
      <c r="Q43" s="5">
        <v>1.48276895906575</v>
      </c>
      <c r="R43" s="5">
        <v>2.15708005383993</v>
      </c>
      <c r="S43" s="5">
        <v>2.32342204804151</v>
      </c>
    </row>
    <row r="44" spans="1:19" ht="14.25">
      <c r="A44" s="2" t="s">
        <v>2</v>
      </c>
      <c r="B44" s="2" t="s">
        <v>5</v>
      </c>
      <c r="C44" s="2" t="s">
        <v>6</v>
      </c>
      <c r="D44" s="2" t="s">
        <v>40</v>
      </c>
      <c r="E44" s="16">
        <v>10.5384615384615</v>
      </c>
      <c r="F44" s="16">
        <v>10.8076923076923</v>
      </c>
      <c r="G44" s="16">
        <v>14.2115384615385</v>
      </c>
      <c r="H44" s="16">
        <v>18.4807692307692</v>
      </c>
      <c r="I44" s="16">
        <v>18.9807692307692</v>
      </c>
      <c r="J44" s="5">
        <v>1.31730769230769</v>
      </c>
      <c r="K44" s="5">
        <v>1.35096153846154</v>
      </c>
      <c r="L44" s="5">
        <v>1.77644230769231</v>
      </c>
      <c r="M44" s="5">
        <v>2.31009615384615</v>
      </c>
      <c r="N44" s="5">
        <v>2.37259615384615</v>
      </c>
      <c r="O44" s="5">
        <v>1.21477169181172</v>
      </c>
      <c r="P44" s="5">
        <v>1.24580600510618</v>
      </c>
      <c r="Q44" s="5">
        <v>1.63816839461471</v>
      </c>
      <c r="R44" s="5">
        <v>2.13028393399829</v>
      </c>
      <c r="S44" s="5">
        <v>2.18791908725943</v>
      </c>
    </row>
    <row r="45" spans="1:19" ht="14.25">
      <c r="A45" s="2" t="s">
        <v>2</v>
      </c>
      <c r="B45" s="2" t="s">
        <v>5</v>
      </c>
      <c r="C45" s="2" t="s">
        <v>6</v>
      </c>
      <c r="D45" s="2" t="s">
        <v>47</v>
      </c>
      <c r="E45" s="16">
        <v>11</v>
      </c>
      <c r="F45" s="16">
        <v>12.8846153846154</v>
      </c>
      <c r="G45" s="16">
        <v>16.9615384615385</v>
      </c>
      <c r="H45" s="16">
        <v>24.3269230769231</v>
      </c>
      <c r="I45" s="16">
        <v>26.9423076923077</v>
      </c>
      <c r="J45" s="5">
        <v>1.375</v>
      </c>
      <c r="K45" s="5">
        <v>1.61057692307692</v>
      </c>
      <c r="L45" s="5">
        <v>2.12019230769231</v>
      </c>
      <c r="M45" s="5">
        <v>3.04086538461538</v>
      </c>
      <c r="N45" s="5">
        <v>3.36778846153846</v>
      </c>
      <c r="O45" s="5">
        <v>1.06033720108894</v>
      </c>
      <c r="P45" s="5">
        <v>1.24200336491187</v>
      </c>
      <c r="Q45" s="5">
        <v>1.63499547440638</v>
      </c>
      <c r="R45" s="5">
        <v>2.34497650240824</v>
      </c>
      <c r="S45" s="5">
        <v>2.59708464812169</v>
      </c>
    </row>
    <row r="46" spans="1:19" ht="14.25">
      <c r="A46" s="2" t="s">
        <v>2</v>
      </c>
      <c r="B46" s="2" t="s">
        <v>5</v>
      </c>
      <c r="C46" s="2" t="s">
        <v>6</v>
      </c>
      <c r="D46" s="2" t="s">
        <v>51</v>
      </c>
      <c r="E46" s="16">
        <v>10.3461538461538</v>
      </c>
      <c r="F46" s="16">
        <v>11.7115384615385</v>
      </c>
      <c r="G46" s="16">
        <v>14.4423076923077</v>
      </c>
      <c r="H46" s="16">
        <v>19.8653846153846</v>
      </c>
      <c r="I46" s="16">
        <v>25.3269230769231</v>
      </c>
      <c r="J46" s="5">
        <v>1.29326923076923</v>
      </c>
      <c r="K46" s="5">
        <v>1.46394230769231</v>
      </c>
      <c r="L46" s="5">
        <v>1.80528846153846</v>
      </c>
      <c r="M46" s="5">
        <v>2.48317307692308</v>
      </c>
      <c r="N46" s="5">
        <v>3.16586538461538</v>
      </c>
      <c r="O46" s="5">
        <v>1.32376200862254</v>
      </c>
      <c r="P46" s="5">
        <v>1.49845922537384</v>
      </c>
      <c r="Q46" s="5">
        <v>1.84785365887644</v>
      </c>
      <c r="R46" s="5">
        <v>2.54172147752245</v>
      </c>
      <c r="S46" s="5">
        <v>3.24051034452766</v>
      </c>
    </row>
    <row r="47" spans="1:19" ht="14.25">
      <c r="A47" s="2" t="s">
        <v>2</v>
      </c>
      <c r="B47" s="2" t="s">
        <v>5</v>
      </c>
      <c r="C47" s="2" t="s">
        <v>6</v>
      </c>
      <c r="D47" s="2" t="s">
        <v>9</v>
      </c>
      <c r="E47" s="16">
        <v>11.1153846153846</v>
      </c>
      <c r="F47" s="16">
        <v>11.6538461538462</v>
      </c>
      <c r="G47" s="16">
        <v>15.1538461538462</v>
      </c>
      <c r="H47" s="16">
        <v>22.0769230769231</v>
      </c>
      <c r="I47" s="16">
        <v>26.0384615384615</v>
      </c>
      <c r="J47" s="5">
        <v>1.38942307692308</v>
      </c>
      <c r="K47" s="5">
        <v>1.45673076923077</v>
      </c>
      <c r="L47" s="5">
        <v>1.89423076923077</v>
      </c>
      <c r="M47" s="5">
        <v>2.75961538461538</v>
      </c>
      <c r="N47" s="5">
        <v>3.25480769230769</v>
      </c>
      <c r="O47" s="5">
        <v>1.04554715043712</v>
      </c>
      <c r="P47" s="5">
        <v>1.09619649336487</v>
      </c>
      <c r="Q47" s="5">
        <v>1.42541722239525</v>
      </c>
      <c r="R47" s="5">
        <v>2.07662306003775</v>
      </c>
      <c r="S47" s="5">
        <v>2.44925751157762</v>
      </c>
    </row>
    <row r="48" spans="1:19" ht="14.25">
      <c r="A48" s="2" t="s">
        <v>2</v>
      </c>
      <c r="B48" s="2" t="s">
        <v>5</v>
      </c>
      <c r="C48" s="2" t="s">
        <v>6</v>
      </c>
      <c r="D48" s="2" t="s">
        <v>17</v>
      </c>
      <c r="E48" s="16">
        <v>11.8653846153846</v>
      </c>
      <c r="F48" s="16">
        <v>12.7884615384615</v>
      </c>
      <c r="G48" s="16">
        <v>15.25</v>
      </c>
      <c r="H48" s="16">
        <v>22.0384615384615</v>
      </c>
      <c r="I48" s="16">
        <v>26.4038461538462</v>
      </c>
      <c r="J48" s="5">
        <v>1.48317307692308</v>
      </c>
      <c r="K48" s="5">
        <v>1.59855769230769</v>
      </c>
      <c r="L48" s="5">
        <v>1.90625</v>
      </c>
      <c r="M48" s="5">
        <v>2.75480769230769</v>
      </c>
      <c r="N48" s="5">
        <v>3.30048076923077</v>
      </c>
      <c r="O48" s="5">
        <v>0.966131562013006</v>
      </c>
      <c r="P48" s="5">
        <v>1.04129252631872</v>
      </c>
      <c r="Q48" s="5">
        <v>1.24172176446728</v>
      </c>
      <c r="R48" s="5">
        <v>1.79446802279887</v>
      </c>
      <c r="S48" s="5">
        <v>2.14991674982797</v>
      </c>
    </row>
    <row r="49" spans="1:19" ht="14.25">
      <c r="A49" s="2" t="s">
        <v>2</v>
      </c>
      <c r="B49" s="2" t="s">
        <v>5</v>
      </c>
      <c r="C49" s="2" t="s">
        <v>6</v>
      </c>
      <c r="D49" s="2" t="s">
        <v>10</v>
      </c>
      <c r="E49" s="16">
        <v>12.6730769230769</v>
      </c>
      <c r="F49" s="16">
        <v>13.5</v>
      </c>
      <c r="G49" s="16">
        <v>15.6730769230769</v>
      </c>
      <c r="H49" s="16">
        <v>22.8461538461538</v>
      </c>
      <c r="I49" s="16">
        <v>27.5384615384615</v>
      </c>
      <c r="J49" s="5">
        <v>1.58413461538462</v>
      </c>
      <c r="K49" s="5">
        <v>1.6875</v>
      </c>
      <c r="L49" s="5">
        <v>1.95913461538462</v>
      </c>
      <c r="M49" s="5">
        <v>2.85576923076923</v>
      </c>
      <c r="N49" s="5">
        <v>3.44230769230769</v>
      </c>
      <c r="O49" s="5">
        <v>1.07331243754905</v>
      </c>
      <c r="P49" s="5">
        <v>1.1433464812738</v>
      </c>
      <c r="Q49" s="5">
        <v>1.32738943338767</v>
      </c>
      <c r="R49" s="5">
        <v>1.93489404523258</v>
      </c>
      <c r="S49" s="5">
        <v>2.33229652590325</v>
      </c>
    </row>
    <row r="50" spans="1:19" ht="14.25">
      <c r="A50" s="2" t="s">
        <v>2</v>
      </c>
      <c r="B50" s="2" t="s">
        <v>5</v>
      </c>
      <c r="C50" s="2" t="s">
        <v>6</v>
      </c>
      <c r="D50" s="2" t="s">
        <v>52</v>
      </c>
      <c r="E50" s="16">
        <v>11.2692307692308</v>
      </c>
      <c r="F50" s="16">
        <v>13.2115384615385</v>
      </c>
      <c r="G50" s="16">
        <v>17.2115384615385</v>
      </c>
      <c r="H50" s="16">
        <v>24.9423076923077</v>
      </c>
      <c r="I50" s="16">
        <v>27.7692307692308</v>
      </c>
      <c r="J50" s="5">
        <v>1.40865384615385</v>
      </c>
      <c r="K50" s="5">
        <v>1.65144230769231</v>
      </c>
      <c r="L50" s="5">
        <v>2.15144230769231</v>
      </c>
      <c r="M50" s="5">
        <v>3.11778846153846</v>
      </c>
      <c r="N50" s="5">
        <v>3.47115384615385</v>
      </c>
      <c r="O50" s="5">
        <v>1.1808680491073</v>
      </c>
      <c r="P50" s="5">
        <v>1.38439650125719</v>
      </c>
      <c r="Q50" s="5">
        <v>1.80354420469459</v>
      </c>
      <c r="R50" s="5">
        <v>2.61362774691496</v>
      </c>
      <c r="S50" s="5">
        <v>2.90985232578658</v>
      </c>
    </row>
    <row r="51" spans="1:19" ht="14.25">
      <c r="A51" s="2" t="s">
        <v>2</v>
      </c>
      <c r="B51" s="2" t="s">
        <v>5</v>
      </c>
      <c r="C51" s="2" t="s">
        <v>6</v>
      </c>
      <c r="D51" s="2" t="s">
        <v>18</v>
      </c>
      <c r="E51" s="16">
        <v>11.0769230769231</v>
      </c>
      <c r="F51" s="16">
        <v>12.9807692307692</v>
      </c>
      <c r="G51" s="16">
        <v>17.0576923076923</v>
      </c>
      <c r="H51" s="16">
        <v>24.8076923076923</v>
      </c>
      <c r="I51" s="16">
        <v>25.5576923076923</v>
      </c>
      <c r="J51" s="5">
        <v>1.38461538461538</v>
      </c>
      <c r="K51" s="5">
        <v>1.62259615384615</v>
      </c>
      <c r="L51" s="5">
        <v>2.13221153846154</v>
      </c>
      <c r="M51" s="5">
        <v>3.10096153846154</v>
      </c>
      <c r="N51" s="5">
        <v>3.19471153846154</v>
      </c>
      <c r="O51" s="5">
        <v>1.15376598782065</v>
      </c>
      <c r="P51" s="5">
        <v>1.35206951697732</v>
      </c>
      <c r="Q51" s="5">
        <v>1.77671949860575</v>
      </c>
      <c r="R51" s="5">
        <v>2.58395507688999</v>
      </c>
      <c r="S51" s="5">
        <v>2.66207464898201</v>
      </c>
    </row>
    <row r="52" spans="1:19" ht="14.25">
      <c r="A52" s="2" t="s">
        <v>2</v>
      </c>
      <c r="B52" s="2" t="s">
        <v>5</v>
      </c>
      <c r="C52" s="2" t="s">
        <v>6</v>
      </c>
      <c r="D52" s="2" t="s">
        <v>55</v>
      </c>
      <c r="E52" s="16">
        <v>18.4807692307692</v>
      </c>
      <c r="F52" s="16">
        <v>22.2884615384615</v>
      </c>
      <c r="G52" s="16">
        <v>27.8269230769231</v>
      </c>
      <c r="H52" s="16">
        <v>37.3653846153846</v>
      </c>
      <c r="I52" s="16">
        <v>44.9615384615385</v>
      </c>
      <c r="J52" s="5">
        <v>2.31009615384615</v>
      </c>
      <c r="K52" s="5">
        <v>2.78605769230769</v>
      </c>
      <c r="L52" s="5">
        <v>3.47836538461539</v>
      </c>
      <c r="M52" s="5">
        <v>4.67067307692308</v>
      </c>
      <c r="N52" s="5">
        <v>5.62019230769231</v>
      </c>
      <c r="O52" s="5">
        <v>1.01430785606454</v>
      </c>
      <c r="P52" s="5">
        <v>1.2232911604358</v>
      </c>
      <c r="Q52" s="5">
        <v>1.5272668758849</v>
      </c>
      <c r="R52" s="5">
        <v>2.05078060804724</v>
      </c>
      <c r="S52" s="5">
        <v>2.46769174555556</v>
      </c>
    </row>
    <row r="53" spans="1:19" ht="14.25">
      <c r="A53" s="2" t="s">
        <v>2</v>
      </c>
      <c r="B53" s="2" t="s">
        <v>5</v>
      </c>
      <c r="C53" s="2" t="s">
        <v>6</v>
      </c>
      <c r="D53" s="2" t="s">
        <v>16</v>
      </c>
      <c r="E53" s="16">
        <v>11.5192307692308</v>
      </c>
      <c r="F53" s="16">
        <v>12.0961538461538</v>
      </c>
      <c r="G53" s="16">
        <v>15.4230769230769</v>
      </c>
      <c r="H53" s="16">
        <v>22.4230769230769</v>
      </c>
      <c r="I53" s="16">
        <v>23.1153846153846</v>
      </c>
      <c r="J53" s="5">
        <v>1.43990384615385</v>
      </c>
      <c r="K53" s="5">
        <v>1.51201923076923</v>
      </c>
      <c r="L53" s="5">
        <v>1.92788461538462</v>
      </c>
      <c r="M53" s="5">
        <v>2.80288461538462</v>
      </c>
      <c r="N53" s="5">
        <v>2.88942307692308</v>
      </c>
      <c r="O53" s="5">
        <v>1.02911859327099</v>
      </c>
      <c r="P53" s="5">
        <v>1.08066042598907</v>
      </c>
      <c r="Q53" s="5">
        <v>1.37788499466333</v>
      </c>
      <c r="R53" s="5">
        <v>2.0032592316427</v>
      </c>
      <c r="S53" s="5">
        <v>2.06510943090439</v>
      </c>
    </row>
    <row r="54" spans="1:19" ht="14.25">
      <c r="A54" s="2" t="s">
        <v>2</v>
      </c>
      <c r="B54" s="2" t="s">
        <v>5</v>
      </c>
      <c r="C54" s="2" t="s">
        <v>6</v>
      </c>
      <c r="D54" s="2" t="s">
        <v>54</v>
      </c>
      <c r="E54" s="16">
        <v>23.8076923076923</v>
      </c>
      <c r="F54" s="16">
        <v>29.2692307692308</v>
      </c>
      <c r="G54" s="16">
        <v>36.6346153846154</v>
      </c>
      <c r="H54" s="16">
        <v>48.9038461538462</v>
      </c>
      <c r="I54" s="16">
        <v>51.6923076923077</v>
      </c>
      <c r="J54" s="5">
        <v>2.97596153846154</v>
      </c>
      <c r="K54" s="5">
        <v>3.65865384615385</v>
      </c>
      <c r="L54" s="5">
        <v>4.57932692307692</v>
      </c>
      <c r="M54" s="5">
        <v>6.11298076923077</v>
      </c>
      <c r="N54" s="5">
        <v>6.46153846153846</v>
      </c>
      <c r="O54" s="5">
        <v>1.40678537412303</v>
      </c>
      <c r="P54" s="5">
        <v>1.72950512069083</v>
      </c>
      <c r="Q54" s="5">
        <v>2.16472224370304</v>
      </c>
      <c r="R54" s="5">
        <v>2.8897053363448</v>
      </c>
      <c r="S54" s="5">
        <v>3.0544742210361</v>
      </c>
    </row>
    <row r="55" spans="1:19" ht="14.25">
      <c r="A55" s="2" t="s">
        <v>2</v>
      </c>
      <c r="B55" s="2" t="s">
        <v>5</v>
      </c>
      <c r="C55" s="2" t="s">
        <v>6</v>
      </c>
      <c r="D55" s="2" t="s">
        <v>38</v>
      </c>
      <c r="E55" s="16">
        <v>11.1730769230769</v>
      </c>
      <c r="F55" s="16">
        <v>12.5384615384615</v>
      </c>
      <c r="G55" s="16">
        <v>15.9807692307692</v>
      </c>
      <c r="H55" s="16">
        <v>22.7884615384615</v>
      </c>
      <c r="I55" s="16">
        <v>23.4615384615385</v>
      </c>
      <c r="J55" s="5">
        <v>1.39663461538462</v>
      </c>
      <c r="K55" s="5">
        <v>1.56730769230769</v>
      </c>
      <c r="L55" s="5">
        <v>1.99759615384615</v>
      </c>
      <c r="M55" s="5">
        <v>2.84855769230769</v>
      </c>
      <c r="N55" s="5">
        <v>2.93269230769231</v>
      </c>
      <c r="O55" s="5">
        <v>1.57996933475095</v>
      </c>
      <c r="P55" s="5">
        <v>1.77304648237112</v>
      </c>
      <c r="Q55" s="5">
        <v>2.25981844608957</v>
      </c>
      <c r="R55" s="5">
        <v>3.22248478774505</v>
      </c>
      <c r="S55" s="5">
        <v>3.31766366333246</v>
      </c>
    </row>
    <row r="56" spans="1:19" ht="14.25">
      <c r="A56" s="2" t="s">
        <v>2</v>
      </c>
      <c r="B56" s="2" t="s">
        <v>5</v>
      </c>
      <c r="C56" s="2" t="s">
        <v>6</v>
      </c>
      <c r="D56" s="2" t="s">
        <v>48</v>
      </c>
      <c r="E56" s="16">
        <v>12.4615384615385</v>
      </c>
      <c r="F56" s="16">
        <v>15.3653846153846</v>
      </c>
      <c r="G56" s="16">
        <v>18.6730769230769</v>
      </c>
      <c r="H56" s="16">
        <v>25.4807692307692</v>
      </c>
      <c r="I56" s="16">
        <v>32.75</v>
      </c>
      <c r="J56" s="5">
        <v>1.55769230769231</v>
      </c>
      <c r="K56" s="5">
        <v>1.92067307692308</v>
      </c>
      <c r="L56" s="5">
        <v>2.33413461538462</v>
      </c>
      <c r="M56" s="5">
        <v>3.18509615384615</v>
      </c>
      <c r="N56" s="5">
        <v>4.09375</v>
      </c>
      <c r="O56" s="5">
        <v>1.1499374179807</v>
      </c>
      <c r="P56" s="5">
        <v>1.4179012298867</v>
      </c>
      <c r="Q56" s="5">
        <v>1.72313153219022</v>
      </c>
      <c r="R56" s="5">
        <v>2.3513380846056</v>
      </c>
      <c r="S56" s="5">
        <v>3.02213491176101</v>
      </c>
    </row>
    <row r="57" spans="1:19" ht="14.25">
      <c r="A57" s="2" t="s">
        <v>2</v>
      </c>
      <c r="B57" s="2" t="s">
        <v>5</v>
      </c>
      <c r="C57" s="2" t="s">
        <v>6</v>
      </c>
      <c r="D57" s="2" t="s">
        <v>29</v>
      </c>
      <c r="E57" s="16">
        <v>10.9615384615385</v>
      </c>
      <c r="F57" s="16">
        <v>12.4807692307692</v>
      </c>
      <c r="G57" s="16">
        <v>15.1730769230769</v>
      </c>
      <c r="H57" s="16">
        <v>21.6346153846154</v>
      </c>
      <c r="I57" s="16">
        <v>25.2692307692308</v>
      </c>
      <c r="J57" s="5">
        <v>1.37019230769231</v>
      </c>
      <c r="K57" s="5">
        <v>1.56009615384615</v>
      </c>
      <c r="L57" s="5">
        <v>1.89663461538462</v>
      </c>
      <c r="M57" s="5">
        <v>2.70432692307692</v>
      </c>
      <c r="N57" s="5">
        <v>3.15865384615385</v>
      </c>
      <c r="O57" s="5">
        <v>1.0826509015951</v>
      </c>
      <c r="P57" s="5">
        <v>1.23270251778108</v>
      </c>
      <c r="Q57" s="5">
        <v>1.49861677431321</v>
      </c>
      <c r="R57" s="5">
        <v>2.13681098999032</v>
      </c>
      <c r="S57" s="5">
        <v>2.49579523630869</v>
      </c>
    </row>
    <row r="58" spans="1:19" ht="14.25">
      <c r="A58" s="2" t="s">
        <v>2</v>
      </c>
      <c r="B58" s="2" t="s">
        <v>5</v>
      </c>
      <c r="C58" s="2" t="s">
        <v>6</v>
      </c>
      <c r="D58" s="2" t="s">
        <v>13</v>
      </c>
      <c r="E58" s="16">
        <v>7.76923076923077</v>
      </c>
      <c r="F58" s="16">
        <v>8.57692307692308</v>
      </c>
      <c r="G58" s="16">
        <v>11.2307692307692</v>
      </c>
      <c r="H58" s="16">
        <v>16</v>
      </c>
      <c r="I58" s="16">
        <v>16.6153846153846</v>
      </c>
      <c r="J58" s="5">
        <v>0.971153846153846</v>
      </c>
      <c r="K58" s="5">
        <v>1.07211538461538</v>
      </c>
      <c r="L58" s="5">
        <v>1.40384615384615</v>
      </c>
      <c r="M58" s="5">
        <v>2</v>
      </c>
      <c r="N58" s="5">
        <v>2.07692307692308</v>
      </c>
      <c r="O58" s="5">
        <v>0.842054166529381</v>
      </c>
      <c r="P58" s="5">
        <v>0.929594451168574</v>
      </c>
      <c r="Q58" s="5">
        <v>1.21722681498307</v>
      </c>
      <c r="R58" s="5">
        <v>1.73413135285259</v>
      </c>
      <c r="S58" s="5">
        <v>1.80082871257769</v>
      </c>
    </row>
    <row r="59" spans="1:19" ht="14.25">
      <c r="A59" s="2" t="s">
        <v>2</v>
      </c>
      <c r="B59" s="2" t="s">
        <v>5</v>
      </c>
      <c r="C59" s="2" t="s">
        <v>6</v>
      </c>
      <c r="D59" s="2" t="s">
        <v>27</v>
      </c>
      <c r="E59" s="16">
        <v>15.3076923076923</v>
      </c>
      <c r="F59" s="16">
        <v>18.4423076923077</v>
      </c>
      <c r="G59" s="16">
        <v>23.5576923076923</v>
      </c>
      <c r="H59" s="16">
        <v>32.2692307692308</v>
      </c>
      <c r="I59" s="16">
        <v>41.3846153846154</v>
      </c>
      <c r="J59" s="5">
        <v>1.91346153846154</v>
      </c>
      <c r="K59" s="5">
        <v>2.30528846153846</v>
      </c>
      <c r="L59" s="5">
        <v>2.94471153846154</v>
      </c>
      <c r="M59" s="5">
        <v>4.03365384615385</v>
      </c>
      <c r="N59" s="5">
        <v>5.17307692307692</v>
      </c>
      <c r="O59" s="5">
        <v>1.57155314680098</v>
      </c>
      <c r="P59" s="5">
        <v>1.89336616555545</v>
      </c>
      <c r="Q59" s="5">
        <v>2.41853342315477</v>
      </c>
      <c r="R59" s="5">
        <v>3.31289721147242</v>
      </c>
      <c r="S59" s="5">
        <v>4.24872157275843</v>
      </c>
    </row>
    <row r="60" spans="1:19" ht="14.25">
      <c r="A60" s="2" t="s">
        <v>2</v>
      </c>
      <c r="B60" s="2" t="s">
        <v>5</v>
      </c>
      <c r="C60" s="2" t="s">
        <v>6</v>
      </c>
      <c r="D60" s="2" t="s">
        <v>21</v>
      </c>
      <c r="E60" s="16">
        <v>17.6730769230769</v>
      </c>
      <c r="F60" s="16">
        <v>19.8846153846154</v>
      </c>
      <c r="G60" s="16">
        <v>22.8269230769231</v>
      </c>
      <c r="H60" s="16">
        <v>32.25</v>
      </c>
      <c r="I60" s="16">
        <v>33.7884615384615</v>
      </c>
      <c r="J60" s="5">
        <v>2.20913461538462</v>
      </c>
      <c r="K60" s="5">
        <v>2.48557692307692</v>
      </c>
      <c r="L60" s="5">
        <v>2.85336538461538</v>
      </c>
      <c r="M60" s="5">
        <v>4.03125</v>
      </c>
      <c r="N60" s="5">
        <v>4.22355769230769</v>
      </c>
      <c r="O60" s="5">
        <v>1.30994341230006</v>
      </c>
      <c r="P60" s="5">
        <v>1.47386451394805</v>
      </c>
      <c r="Q60" s="5">
        <v>1.69195084918408</v>
      </c>
      <c r="R60" s="5">
        <v>2.39039728229292</v>
      </c>
      <c r="S60" s="5">
        <v>2.50442935300457</v>
      </c>
    </row>
    <row r="61" spans="1:19" ht="14.25">
      <c r="A61" s="2" t="s">
        <v>2</v>
      </c>
      <c r="B61" s="2" t="s">
        <v>5</v>
      </c>
      <c r="C61" s="2" t="s">
        <v>6</v>
      </c>
      <c r="D61" s="2" t="s">
        <v>32</v>
      </c>
      <c r="E61" s="16">
        <v>17.2692307692308</v>
      </c>
      <c r="F61" s="16">
        <v>19.3461538461538</v>
      </c>
      <c r="G61" s="16">
        <v>25.1346153846154</v>
      </c>
      <c r="H61" s="16">
        <v>34.7692307692308</v>
      </c>
      <c r="I61" s="16">
        <v>39.4807692307692</v>
      </c>
      <c r="J61" s="5">
        <v>2.15865384615385</v>
      </c>
      <c r="K61" s="5">
        <v>2.41826923076923</v>
      </c>
      <c r="L61" s="5">
        <v>3.14182692307692</v>
      </c>
      <c r="M61" s="5">
        <v>4.34615384615385</v>
      </c>
      <c r="N61" s="5">
        <v>4.93509615384615</v>
      </c>
      <c r="O61" s="5">
        <v>1.19741252053711</v>
      </c>
      <c r="P61" s="5">
        <v>1.34142204416518</v>
      </c>
      <c r="Q61" s="5">
        <v>1.74278192020267</v>
      </c>
      <c r="R61" s="5">
        <v>2.41082609925511</v>
      </c>
      <c r="S61" s="5">
        <v>2.73751437044842</v>
      </c>
    </row>
    <row r="62" spans="1:19" ht="14.25">
      <c r="A62" s="2" t="s">
        <v>2</v>
      </c>
      <c r="B62" s="2" t="s">
        <v>5</v>
      </c>
      <c r="C62" s="2" t="s">
        <v>6</v>
      </c>
      <c r="D62" s="2" t="s">
        <v>4</v>
      </c>
      <c r="E62" s="16">
        <v>13.6346153846154</v>
      </c>
      <c r="F62" s="16">
        <v>15.9230769230769</v>
      </c>
      <c r="G62" s="16">
        <v>20.9807692307692</v>
      </c>
      <c r="H62" s="16">
        <v>30.2884615384615</v>
      </c>
      <c r="I62" s="16">
        <v>36.8653846153846</v>
      </c>
      <c r="J62" s="5">
        <v>1.70432692307692</v>
      </c>
      <c r="K62" s="5">
        <v>1.99038461538462</v>
      </c>
      <c r="L62" s="5">
        <v>2.62259615384615</v>
      </c>
      <c r="M62" s="5">
        <v>3.78605769230769</v>
      </c>
      <c r="N62" s="5">
        <v>4.60817307692308</v>
      </c>
      <c r="O62" s="5">
        <v>1.02570914151301</v>
      </c>
      <c r="P62" s="5">
        <v>1.19786624707021</v>
      </c>
      <c r="Q62" s="5">
        <v>1.57834791733526</v>
      </c>
      <c r="R62" s="5">
        <v>2.27854992649224</v>
      </c>
      <c r="S62" s="5">
        <v>2.77332076767341</v>
      </c>
    </row>
    <row r="63" spans="1:19" ht="14.25">
      <c r="A63" s="2" t="s">
        <v>2</v>
      </c>
      <c r="B63" s="2" t="s">
        <v>5</v>
      </c>
      <c r="C63" s="2" t="s">
        <v>6</v>
      </c>
      <c r="D63" s="2" t="s">
        <v>271</v>
      </c>
      <c r="E63" s="16">
        <v>23.5769230769231</v>
      </c>
      <c r="F63" s="16">
        <v>26.6153846153846</v>
      </c>
      <c r="G63" s="16">
        <v>31.7692307692308</v>
      </c>
      <c r="H63" s="16">
        <v>44.9615384615385</v>
      </c>
      <c r="I63" s="16">
        <v>51.75</v>
      </c>
      <c r="J63" s="5">
        <v>2.94711538461538</v>
      </c>
      <c r="K63" s="5">
        <v>3.32692307692308</v>
      </c>
      <c r="L63" s="5">
        <v>3.97115384615385</v>
      </c>
      <c r="M63" s="5">
        <v>5.62019230769231</v>
      </c>
      <c r="N63" s="5">
        <v>6.46875</v>
      </c>
      <c r="O63" s="5">
        <v>1.30690713112186</v>
      </c>
      <c r="P63" s="5">
        <v>1.47533398815061</v>
      </c>
      <c r="Q63" s="5">
        <v>1.76102004943989</v>
      </c>
      <c r="R63" s="5">
        <v>2.49229108691917</v>
      </c>
      <c r="S63" s="5">
        <v>2.86858653331885</v>
      </c>
    </row>
    <row r="64" spans="1:19" ht="14.25">
      <c r="A64" s="2" t="s">
        <v>2</v>
      </c>
      <c r="B64" s="2" t="s">
        <v>5</v>
      </c>
      <c r="C64" s="2" t="s">
        <v>6</v>
      </c>
      <c r="D64" s="2" t="s">
        <v>272</v>
      </c>
      <c r="E64" s="16">
        <v>14.1538461538462</v>
      </c>
      <c r="F64" s="16">
        <v>16.0961538461538</v>
      </c>
      <c r="G64" s="16">
        <v>19.6346153846154</v>
      </c>
      <c r="H64" s="16">
        <v>28.3269230769231</v>
      </c>
      <c r="I64" s="16">
        <v>32.4807692307692</v>
      </c>
      <c r="J64" s="5">
        <v>1.76923076923077</v>
      </c>
      <c r="K64" s="5">
        <v>2.01201923076923</v>
      </c>
      <c r="L64" s="5">
        <v>2.45432692307692</v>
      </c>
      <c r="M64" s="5">
        <v>3.54086538461538</v>
      </c>
      <c r="N64" s="5">
        <v>4.06009615384615</v>
      </c>
      <c r="O64" s="5">
        <v>1.07473859723771</v>
      </c>
      <c r="P64" s="5">
        <v>1.22222310582604</v>
      </c>
      <c r="Q64" s="5">
        <v>1.49090775513546</v>
      </c>
      <c r="R64" s="5">
        <v>2.15093743713471</v>
      </c>
      <c r="S64" s="5">
        <v>2.46634985154143</v>
      </c>
    </row>
    <row r="65" spans="1:19" ht="14.25">
      <c r="A65" s="2" t="s">
        <v>2</v>
      </c>
      <c r="B65" s="2" t="s">
        <v>5</v>
      </c>
      <c r="C65" s="2" t="s">
        <v>6</v>
      </c>
      <c r="D65" s="2" t="s">
        <v>49</v>
      </c>
      <c r="E65" s="16">
        <v>11.7884615384615</v>
      </c>
      <c r="F65" s="16">
        <v>13.8076923076923</v>
      </c>
      <c r="G65" s="16">
        <v>18.1923076923077</v>
      </c>
      <c r="H65" s="16">
        <v>26.5384615384615</v>
      </c>
      <c r="I65" s="16">
        <v>31.9423076923077</v>
      </c>
      <c r="J65" s="5">
        <v>1.47355769230769</v>
      </c>
      <c r="K65" s="5">
        <v>1.72596153846154</v>
      </c>
      <c r="L65" s="5">
        <v>2.27403846153846</v>
      </c>
      <c r="M65" s="5">
        <v>3.31730769230769</v>
      </c>
      <c r="N65" s="5">
        <v>3.99278846153846</v>
      </c>
      <c r="O65" s="5">
        <v>1.01479156871987</v>
      </c>
      <c r="P65" s="5">
        <v>1.18861394182849</v>
      </c>
      <c r="Q65" s="5">
        <v>1.56605680915007</v>
      </c>
      <c r="R65" s="5">
        <v>2.28452261799905</v>
      </c>
      <c r="S65" s="5">
        <v>2.74970439746118</v>
      </c>
    </row>
    <row r="66" spans="1:19" ht="14.25">
      <c r="A66" s="2" t="s">
        <v>2</v>
      </c>
      <c r="B66" s="2" t="s">
        <v>5</v>
      </c>
      <c r="C66" s="2" t="s">
        <v>6</v>
      </c>
      <c r="D66" s="2" t="s">
        <v>273</v>
      </c>
      <c r="E66" s="16">
        <v>17.0384615384615</v>
      </c>
      <c r="F66" s="16">
        <v>18.7307692307692</v>
      </c>
      <c r="G66" s="16">
        <v>22.0961538461538</v>
      </c>
      <c r="H66" s="16">
        <v>31.0961538461538</v>
      </c>
      <c r="I66" s="16">
        <v>36.2692307692308</v>
      </c>
      <c r="J66" s="5">
        <v>2.12980769230769</v>
      </c>
      <c r="K66" s="5">
        <v>2.34134615384615</v>
      </c>
      <c r="L66" s="5">
        <v>2.76201923076923</v>
      </c>
      <c r="M66" s="5">
        <v>3.88701923076923</v>
      </c>
      <c r="N66" s="5">
        <v>4.53365384615385</v>
      </c>
      <c r="O66" s="5">
        <v>1.50518129350197</v>
      </c>
      <c r="P66" s="5">
        <v>1.65468011272113</v>
      </c>
      <c r="Q66" s="5">
        <v>1.95197890094104</v>
      </c>
      <c r="R66" s="5">
        <v>2.74704080315202</v>
      </c>
      <c r="S66" s="5">
        <v>3.20403151190149</v>
      </c>
    </row>
    <row r="67" spans="1:19" ht="14.25">
      <c r="A67" s="2" t="s">
        <v>2</v>
      </c>
      <c r="B67" s="2" t="s">
        <v>5</v>
      </c>
      <c r="C67" s="2" t="s">
        <v>6</v>
      </c>
      <c r="D67" s="2" t="s">
        <v>274</v>
      </c>
      <c r="E67" s="16">
        <v>14.1538461538462</v>
      </c>
      <c r="F67" s="16">
        <v>16.0961538461538</v>
      </c>
      <c r="G67" s="16">
        <v>19.6346153846154</v>
      </c>
      <c r="H67" s="16">
        <v>28.3269230769231</v>
      </c>
      <c r="I67" s="16">
        <v>32.4807692307692</v>
      </c>
      <c r="J67" s="5">
        <v>1.76923076923077</v>
      </c>
      <c r="K67" s="5">
        <v>2.01201923076923</v>
      </c>
      <c r="L67" s="5">
        <v>2.45432692307692</v>
      </c>
      <c r="M67" s="5">
        <v>3.54086538461538</v>
      </c>
      <c r="N67" s="5">
        <v>4.06009615384615</v>
      </c>
      <c r="O67" s="5">
        <v>0.957636189131759</v>
      </c>
      <c r="P67" s="5">
        <v>1.08905093791207</v>
      </c>
      <c r="Q67" s="5">
        <v>1.32845998519501</v>
      </c>
      <c r="R67" s="5">
        <v>1.91657351439006</v>
      </c>
      <c r="S67" s="5">
        <v>2.1976189177222</v>
      </c>
    </row>
    <row r="68" spans="1:19" ht="14.25">
      <c r="A68" s="2" t="s">
        <v>2</v>
      </c>
      <c r="B68" s="2" t="s">
        <v>5</v>
      </c>
      <c r="C68" s="2" t="s">
        <v>6</v>
      </c>
      <c r="D68" s="2" t="s">
        <v>50</v>
      </c>
      <c r="E68" s="16">
        <v>15.3653846153846</v>
      </c>
      <c r="F68" s="16">
        <v>20.8076923076923</v>
      </c>
      <c r="G68" s="16">
        <v>23.1538461538462</v>
      </c>
      <c r="H68" s="16">
        <v>32.8076923076923</v>
      </c>
      <c r="I68" s="16">
        <v>40.6153846153846</v>
      </c>
      <c r="J68" s="5">
        <v>1.92067307692308</v>
      </c>
      <c r="K68" s="5">
        <v>2.60096153846154</v>
      </c>
      <c r="L68" s="5">
        <v>2.89423076923077</v>
      </c>
      <c r="M68" s="5">
        <v>4.10096153846154</v>
      </c>
      <c r="N68" s="5">
        <v>5.07692307692308</v>
      </c>
      <c r="O68" s="5">
        <v>1.58805984101029</v>
      </c>
      <c r="P68" s="5">
        <v>2.15053910885248</v>
      </c>
      <c r="Q68" s="5">
        <v>2.39302133739223</v>
      </c>
      <c r="R68" s="5">
        <v>3.39077608105576</v>
      </c>
      <c r="S68" s="5">
        <v>4.19772513668802</v>
      </c>
    </row>
    <row r="69" spans="1:19" ht="14.25">
      <c r="A69" s="2" t="s">
        <v>2</v>
      </c>
      <c r="B69" s="2" t="s">
        <v>5</v>
      </c>
      <c r="C69" s="2" t="s">
        <v>6</v>
      </c>
      <c r="D69" s="2" t="s">
        <v>275</v>
      </c>
      <c r="E69" s="16">
        <v>17.0384615384615</v>
      </c>
      <c r="F69" s="16">
        <v>18.7307692307692</v>
      </c>
      <c r="G69" s="16">
        <v>22.0961538461538</v>
      </c>
      <c r="H69" s="16">
        <v>31.0961538461538</v>
      </c>
      <c r="I69" s="16">
        <v>36.2692307692308</v>
      </c>
      <c r="J69" s="5">
        <v>2.12980769230769</v>
      </c>
      <c r="K69" s="5">
        <v>2.34134615384615</v>
      </c>
      <c r="L69" s="5">
        <v>2.76201923076923</v>
      </c>
      <c r="M69" s="5">
        <v>3.88701923076923</v>
      </c>
      <c r="N69" s="5">
        <v>4.53365384615385</v>
      </c>
      <c r="O69" s="5">
        <v>1.37369596948878</v>
      </c>
      <c r="P69" s="5">
        <v>1.51013529828676</v>
      </c>
      <c r="Q69" s="5">
        <v>1.78146350896457</v>
      </c>
      <c r="R69" s="5">
        <v>2.50707266666293</v>
      </c>
      <c r="S69" s="5">
        <v>2.92414288764767</v>
      </c>
    </row>
    <row r="70" spans="1:19" ht="14.25">
      <c r="A70" s="2" t="s">
        <v>2</v>
      </c>
      <c r="B70" s="2" t="s">
        <v>5</v>
      </c>
      <c r="C70" s="2" t="s">
        <v>6</v>
      </c>
      <c r="D70" s="2" t="s">
        <v>46</v>
      </c>
      <c r="E70" s="16">
        <v>18.9230769230769</v>
      </c>
      <c r="F70" s="16">
        <v>21.6538461538462</v>
      </c>
      <c r="G70" s="16">
        <v>26.5</v>
      </c>
      <c r="H70" s="16">
        <v>37.6923076923077</v>
      </c>
      <c r="I70" s="16">
        <v>46.5576923076923</v>
      </c>
      <c r="J70" s="5">
        <v>2.36538461538462</v>
      </c>
      <c r="K70" s="5">
        <v>2.70673076923077</v>
      </c>
      <c r="L70" s="5">
        <v>3.3125</v>
      </c>
      <c r="M70" s="5">
        <v>4.71153846153846</v>
      </c>
      <c r="N70" s="5">
        <v>5.81971153846154</v>
      </c>
      <c r="O70" s="5">
        <v>1.1124601081098</v>
      </c>
      <c r="P70" s="5">
        <v>1.27299805054028</v>
      </c>
      <c r="Q70" s="5">
        <v>1.55789637090986</v>
      </c>
      <c r="R70" s="5">
        <v>2.21587582509675</v>
      </c>
      <c r="S70" s="5">
        <v>2.73705886355063</v>
      </c>
    </row>
    <row r="71" spans="1:19" ht="14.25">
      <c r="A71" s="2" t="s">
        <v>2</v>
      </c>
      <c r="B71" s="2" t="s">
        <v>5</v>
      </c>
      <c r="C71" s="2" t="s">
        <v>6</v>
      </c>
      <c r="D71" s="2" t="s">
        <v>53</v>
      </c>
      <c r="E71" s="16">
        <v>23.8076923076923</v>
      </c>
      <c r="F71" s="16">
        <v>29.2692307692308</v>
      </c>
      <c r="G71" s="16">
        <v>36.6346153846154</v>
      </c>
      <c r="H71" s="16">
        <v>48.9038461538462</v>
      </c>
      <c r="I71" s="16">
        <v>51.6923076923077</v>
      </c>
      <c r="J71" s="5">
        <v>2.97596153846154</v>
      </c>
      <c r="K71" s="5">
        <v>3.65865384615385</v>
      </c>
      <c r="L71" s="5">
        <v>4.57932692307692</v>
      </c>
      <c r="M71" s="5">
        <v>6.11298076923077</v>
      </c>
      <c r="N71" s="5">
        <v>6.46153846153846</v>
      </c>
      <c r="O71" s="5">
        <v>0.821851351181799</v>
      </c>
      <c r="P71" s="5">
        <v>1.01038590993433</v>
      </c>
      <c r="Q71" s="5">
        <v>1.2646420226182</v>
      </c>
      <c r="R71" s="5">
        <v>1.68818092573127</v>
      </c>
      <c r="S71" s="5">
        <v>1.78443976734788</v>
      </c>
    </row>
    <row r="72" spans="1:19" ht="14.25">
      <c r="A72" s="2" t="s">
        <v>2</v>
      </c>
      <c r="B72" s="2" t="s">
        <v>5</v>
      </c>
      <c r="C72" s="2" t="s">
        <v>6</v>
      </c>
      <c r="D72" s="2" t="s">
        <v>19</v>
      </c>
      <c r="E72" s="16">
        <v>12.3653846153846</v>
      </c>
      <c r="F72" s="16">
        <v>14.0961538461538</v>
      </c>
      <c r="G72" s="16">
        <v>17.3846153846154</v>
      </c>
      <c r="H72" s="16">
        <v>23.8653846153846</v>
      </c>
      <c r="I72" s="16">
        <v>30.0576923076923</v>
      </c>
      <c r="J72" s="5">
        <v>1.54567307692308</v>
      </c>
      <c r="K72" s="5">
        <v>1.76201923076923</v>
      </c>
      <c r="L72" s="5">
        <v>2.17307692307692</v>
      </c>
      <c r="M72" s="5">
        <v>2.98317307692308</v>
      </c>
      <c r="N72" s="5">
        <v>3.75721153846154</v>
      </c>
      <c r="O72" s="5">
        <v>1.05756215633507</v>
      </c>
      <c r="P72" s="5">
        <v>1.20558796359815</v>
      </c>
      <c r="Q72" s="5">
        <v>1.48683699739799</v>
      </c>
      <c r="R72" s="5">
        <v>2.04111140903861</v>
      </c>
      <c r="S72" s="5">
        <v>2.57071485280206</v>
      </c>
    </row>
    <row r="73" spans="1:19" ht="14.25">
      <c r="A73" s="2" t="s">
        <v>2</v>
      </c>
      <c r="B73" s="2" t="s">
        <v>5</v>
      </c>
      <c r="C73" s="2" t="s">
        <v>6</v>
      </c>
      <c r="D73" s="2" t="s">
        <v>45</v>
      </c>
      <c r="E73" s="16">
        <v>15.5</v>
      </c>
      <c r="F73" s="16">
        <v>18.3461538461538</v>
      </c>
      <c r="G73" s="16">
        <v>22.3461538461538</v>
      </c>
      <c r="H73" s="16">
        <v>32.5576923076923</v>
      </c>
      <c r="I73" s="16">
        <v>33.5</v>
      </c>
      <c r="J73" s="5">
        <v>1.9375</v>
      </c>
      <c r="K73" s="5">
        <v>2.29326923076923</v>
      </c>
      <c r="L73" s="5">
        <v>2.79326923076923</v>
      </c>
      <c r="M73" s="5">
        <v>4.06971153846154</v>
      </c>
      <c r="N73" s="5">
        <v>4.1875</v>
      </c>
      <c r="O73" s="5">
        <v>1.36752425123436</v>
      </c>
      <c r="P73" s="5">
        <v>1.6186329226769</v>
      </c>
      <c r="Q73" s="5">
        <v>1.97154240686642</v>
      </c>
      <c r="R73" s="5">
        <v>2.87247959967715</v>
      </c>
      <c r="S73" s="5">
        <v>2.95561693008717</v>
      </c>
    </row>
    <row r="74" spans="1:19" ht="14.25">
      <c r="A74" s="2" t="s">
        <v>2</v>
      </c>
      <c r="B74" s="2" t="s">
        <v>5</v>
      </c>
      <c r="C74" s="2" t="s">
        <v>6</v>
      </c>
      <c r="D74" s="2" t="s">
        <v>41</v>
      </c>
      <c r="E74" s="16">
        <v>23.8076923076923</v>
      </c>
      <c r="F74" s="16">
        <v>29.2692307692308</v>
      </c>
      <c r="G74" s="16">
        <v>36.6346153846154</v>
      </c>
      <c r="H74" s="16">
        <v>48.9038461538462</v>
      </c>
      <c r="I74" s="16">
        <v>51.6923076923077</v>
      </c>
      <c r="J74" s="5">
        <v>2.97596153846154</v>
      </c>
      <c r="K74" s="5">
        <v>3.65865384615385</v>
      </c>
      <c r="L74" s="5">
        <v>4.57932692307692</v>
      </c>
      <c r="M74" s="5">
        <v>6.11298076923077</v>
      </c>
      <c r="N74" s="5">
        <v>6.46153846153846</v>
      </c>
      <c r="O74" s="5">
        <v>0.88457371689051</v>
      </c>
      <c r="P74" s="5">
        <v>1.08749692819657</v>
      </c>
      <c r="Q74" s="5">
        <v>1.36115745611989</v>
      </c>
      <c r="R74" s="5">
        <v>1.81702016320886</v>
      </c>
      <c r="S74" s="5">
        <v>1.9206253239109</v>
      </c>
    </row>
    <row r="75" spans="1:19" ht="14.25">
      <c r="A75" s="2" t="s">
        <v>2</v>
      </c>
      <c r="B75" s="2" t="s">
        <v>5</v>
      </c>
      <c r="C75" s="2" t="s">
        <v>6</v>
      </c>
      <c r="D75" s="2" t="s">
        <v>43</v>
      </c>
      <c r="E75" s="16">
        <v>20.6346153846154</v>
      </c>
      <c r="F75" s="16">
        <v>23.0384615384615</v>
      </c>
      <c r="G75" s="16">
        <v>25.8461538461538</v>
      </c>
      <c r="H75" s="16">
        <v>34.0384615384615</v>
      </c>
      <c r="I75" s="16">
        <v>38.8461538461538</v>
      </c>
      <c r="J75" s="5">
        <v>2.57932692307692</v>
      </c>
      <c r="K75" s="5">
        <v>2.87980769230769</v>
      </c>
      <c r="L75" s="5">
        <v>3.23076923076923</v>
      </c>
      <c r="M75" s="5">
        <v>4.25480769230769</v>
      </c>
      <c r="N75" s="5">
        <v>4.85576923076923</v>
      </c>
      <c r="O75" s="5">
        <v>1.36913818184885</v>
      </c>
      <c r="P75" s="5">
        <v>1.52863703807542</v>
      </c>
      <c r="Q75" s="5">
        <v>1.71493170214805</v>
      </c>
      <c r="R75" s="5">
        <v>2.25850380416819</v>
      </c>
      <c r="S75" s="5">
        <v>2.57750151662133</v>
      </c>
    </row>
    <row r="76" spans="1:19" ht="14.25">
      <c r="A76" s="2" t="s">
        <v>2</v>
      </c>
      <c r="B76" s="2" t="s">
        <v>5</v>
      </c>
      <c r="C76" s="2" t="s">
        <v>6</v>
      </c>
      <c r="D76" s="2" t="s">
        <v>23</v>
      </c>
      <c r="E76" s="16">
        <v>22.4038461538462</v>
      </c>
      <c r="F76" s="16">
        <v>25.9615384615385</v>
      </c>
      <c r="G76" s="16">
        <v>31.2115384615385</v>
      </c>
      <c r="H76" s="16">
        <v>44.8846153846154</v>
      </c>
      <c r="I76" s="16">
        <v>49.4038461538462</v>
      </c>
      <c r="J76" s="5">
        <v>2.80048076923077</v>
      </c>
      <c r="K76" s="5">
        <v>3.24519230769231</v>
      </c>
      <c r="L76" s="5">
        <v>3.90144230769231</v>
      </c>
      <c r="M76" s="5">
        <v>5.61057692307692</v>
      </c>
      <c r="N76" s="5">
        <v>6.17548076923077</v>
      </c>
      <c r="O76" s="5">
        <v>0.712207040233357</v>
      </c>
      <c r="P76" s="5">
        <v>0.825304295549383</v>
      </c>
      <c r="Q76" s="5">
        <v>0.992199164204925</v>
      </c>
      <c r="R76" s="5">
        <v>1.4268594265276</v>
      </c>
      <c r="S76" s="5">
        <v>1.57052350760472</v>
      </c>
    </row>
    <row r="77" spans="1:19" ht="14.25">
      <c r="A77" s="2" t="s">
        <v>2</v>
      </c>
      <c r="B77" s="2" t="s">
        <v>5</v>
      </c>
      <c r="C77" s="2" t="s">
        <v>6</v>
      </c>
      <c r="D77" s="2" t="s">
        <v>3</v>
      </c>
      <c r="E77" s="16">
        <v>18.8076923076923</v>
      </c>
      <c r="F77" s="16">
        <v>22.1923076923077</v>
      </c>
      <c r="G77" s="16">
        <v>28.9230769230769</v>
      </c>
      <c r="H77" s="16">
        <v>41.6153846153846</v>
      </c>
      <c r="I77" s="16">
        <v>42.8846153846154</v>
      </c>
      <c r="J77" s="5">
        <v>2.35096153846154</v>
      </c>
      <c r="K77" s="5">
        <v>2.77403846153846</v>
      </c>
      <c r="L77" s="5">
        <v>3.61538461538462</v>
      </c>
      <c r="M77" s="5">
        <v>5.20192307692308</v>
      </c>
      <c r="N77" s="5">
        <v>5.36057692307692</v>
      </c>
      <c r="O77" s="5">
        <v>1.52824709371826</v>
      </c>
      <c r="P77" s="5">
        <v>1.80326906559394</v>
      </c>
      <c r="Q77" s="5">
        <v>2.35018775966489</v>
      </c>
      <c r="R77" s="5">
        <v>3.38152015419869</v>
      </c>
      <c r="S77" s="5">
        <v>3.48465339365207</v>
      </c>
    </row>
    <row r="78" spans="1:19" ht="14.25">
      <c r="A78" s="2" t="s">
        <v>2</v>
      </c>
      <c r="B78" s="2" t="s">
        <v>5</v>
      </c>
      <c r="C78" s="2" t="s">
        <v>6</v>
      </c>
      <c r="D78" s="2" t="s">
        <v>33</v>
      </c>
      <c r="E78" s="16">
        <v>11.4423076923077</v>
      </c>
      <c r="F78" s="16">
        <v>13.3269230769231</v>
      </c>
      <c r="G78" s="16">
        <v>16.2115384615385</v>
      </c>
      <c r="H78" s="16">
        <v>23.6538461538462</v>
      </c>
      <c r="I78" s="16">
        <v>28.5</v>
      </c>
      <c r="J78" s="5">
        <v>1.43028846153846</v>
      </c>
      <c r="K78" s="5">
        <v>1.66586538461538</v>
      </c>
      <c r="L78" s="5">
        <v>2.02644230769231</v>
      </c>
      <c r="M78" s="5">
        <v>2.95673076923077</v>
      </c>
      <c r="N78" s="5">
        <v>3.5625</v>
      </c>
      <c r="O78" s="5">
        <v>1.07816051230258</v>
      </c>
      <c r="P78" s="5">
        <v>1.25573989079948</v>
      </c>
      <c r="Q78" s="5">
        <v>1.52754506196819</v>
      </c>
      <c r="R78" s="5">
        <v>2.22880240358349</v>
      </c>
      <c r="S78" s="5">
        <v>2.68543509114693</v>
      </c>
    </row>
    <row r="79" spans="1:19" ht="14.25">
      <c r="A79" s="2" t="s">
        <v>2</v>
      </c>
      <c r="B79" s="2" t="s">
        <v>5</v>
      </c>
      <c r="C79" s="2" t="s">
        <v>6</v>
      </c>
      <c r="D79" s="2" t="s">
        <v>56</v>
      </c>
      <c r="E79" s="16">
        <v>10</v>
      </c>
      <c r="F79" s="16">
        <v>11.6538461538462</v>
      </c>
      <c r="G79" s="16">
        <v>15.3846153846154</v>
      </c>
      <c r="H79" s="16">
        <v>21.8076923076923</v>
      </c>
      <c r="I79" s="16">
        <v>26.9807692307692</v>
      </c>
      <c r="J79" s="5">
        <v>1.25</v>
      </c>
      <c r="K79" s="5">
        <v>1.45673076923077</v>
      </c>
      <c r="L79" s="5">
        <v>1.92307692307692</v>
      </c>
      <c r="M79" s="5">
        <v>2.72596153846154</v>
      </c>
      <c r="N79" s="5">
        <v>3.37259615384615</v>
      </c>
      <c r="O79" s="5">
        <v>2.5021901776782</v>
      </c>
      <c r="P79" s="5">
        <v>2.91601393783268</v>
      </c>
      <c r="Q79" s="5">
        <v>3.84952335027416</v>
      </c>
      <c r="R79" s="5">
        <v>5.45669934901362</v>
      </c>
      <c r="S79" s="5">
        <v>6.75110157554331</v>
      </c>
    </row>
    <row r="80" spans="1:19" ht="14.25">
      <c r="A80" s="2" t="s">
        <v>2</v>
      </c>
      <c r="B80" s="2" t="s">
        <v>5</v>
      </c>
      <c r="C80" s="2" t="s">
        <v>6</v>
      </c>
      <c r="D80" s="2" t="s">
        <v>34</v>
      </c>
      <c r="E80" s="16">
        <v>9.01923076923077</v>
      </c>
      <c r="F80" s="16">
        <v>10.8269230769231</v>
      </c>
      <c r="G80" s="16">
        <v>13.8461538461538</v>
      </c>
      <c r="H80" s="16">
        <v>19.7115384615385</v>
      </c>
      <c r="I80" s="16">
        <v>20.3076923076923</v>
      </c>
      <c r="J80" s="5">
        <v>1.12740384615385</v>
      </c>
      <c r="K80" s="5">
        <v>1.35336538461538</v>
      </c>
      <c r="L80" s="5">
        <v>1.73076923076923</v>
      </c>
      <c r="M80" s="5">
        <v>2.46394230769231</v>
      </c>
      <c r="N80" s="5">
        <v>2.53846153846154</v>
      </c>
      <c r="O80" s="5">
        <v>0.927886131786306</v>
      </c>
      <c r="P80" s="5">
        <v>1.11385904519337</v>
      </c>
      <c r="Q80" s="5">
        <v>1.42447337928814</v>
      </c>
      <c r="R80" s="5">
        <v>2.0278961302366</v>
      </c>
      <c r="S80" s="5">
        <v>2.08922762295595</v>
      </c>
    </row>
    <row r="81" spans="1:19" ht="14.25">
      <c r="A81" s="2" t="s">
        <v>2</v>
      </c>
      <c r="B81" s="2" t="s">
        <v>5</v>
      </c>
      <c r="C81" s="2" t="s">
        <v>6</v>
      </c>
      <c r="D81" s="2" t="s">
        <v>28</v>
      </c>
      <c r="E81" s="16">
        <v>19.1346153846154</v>
      </c>
      <c r="F81" s="16">
        <v>20.6153846153846</v>
      </c>
      <c r="G81" s="16">
        <v>23.6346153846154</v>
      </c>
      <c r="H81" s="16">
        <v>33.1346153846154</v>
      </c>
      <c r="I81" s="16">
        <v>40.8076923076923</v>
      </c>
      <c r="J81" s="5">
        <v>2.39182692307692</v>
      </c>
      <c r="K81" s="5">
        <v>2.57692307692308</v>
      </c>
      <c r="L81" s="5">
        <v>2.95432692307692</v>
      </c>
      <c r="M81" s="5">
        <v>4.14182692307692</v>
      </c>
      <c r="N81" s="5">
        <v>5.10096153846154</v>
      </c>
      <c r="O81" s="5">
        <v>1.34960812334458</v>
      </c>
      <c r="P81" s="5">
        <v>1.45405015902049</v>
      </c>
      <c r="Q81" s="5">
        <v>1.66700340059346</v>
      </c>
      <c r="R81" s="5">
        <v>2.33706009700775</v>
      </c>
      <c r="S81" s="5">
        <v>2.8782597364193</v>
      </c>
    </row>
    <row r="82" spans="1:19" ht="14.25">
      <c r="A82" s="2" t="s">
        <v>2</v>
      </c>
      <c r="B82" s="2" t="s">
        <v>5</v>
      </c>
      <c r="C82" s="2" t="s">
        <v>6</v>
      </c>
      <c r="D82" s="2" t="s">
        <v>24</v>
      </c>
      <c r="E82" s="16">
        <v>14.75</v>
      </c>
      <c r="F82" s="16">
        <v>17.9423076923077</v>
      </c>
      <c r="G82" s="16">
        <v>22.6538461538462</v>
      </c>
      <c r="H82" s="16">
        <v>32.1538461538462</v>
      </c>
      <c r="I82" s="16">
        <v>37.5769230769231</v>
      </c>
      <c r="J82" s="5">
        <v>1.84375</v>
      </c>
      <c r="K82" s="5">
        <v>2.24278846153846</v>
      </c>
      <c r="L82" s="5">
        <v>2.83173076923077</v>
      </c>
      <c r="M82" s="5">
        <v>4.01923076923077</v>
      </c>
      <c r="N82" s="5">
        <v>4.69711538461539</v>
      </c>
      <c r="O82" s="5">
        <v>1.01069111941344</v>
      </c>
      <c r="P82" s="5">
        <v>1.22943261331517</v>
      </c>
      <c r="Q82" s="5">
        <v>1.55227397479664</v>
      </c>
      <c r="R82" s="5">
        <v>2.20322757713072</v>
      </c>
      <c r="S82" s="5">
        <v>2.57482457279511</v>
      </c>
    </row>
    <row r="83" spans="1:19" ht="14.25">
      <c r="A83" s="2" t="s">
        <v>2</v>
      </c>
      <c r="B83" s="2" t="s">
        <v>5</v>
      </c>
      <c r="C83" s="2" t="s">
        <v>6</v>
      </c>
      <c r="D83" s="2" t="s">
        <v>37</v>
      </c>
      <c r="E83" s="16">
        <v>14.0769230769231</v>
      </c>
      <c r="F83" s="16">
        <v>15.5384615384615</v>
      </c>
      <c r="G83" s="16">
        <v>18.3076923076923</v>
      </c>
      <c r="H83" s="16">
        <v>26.25</v>
      </c>
      <c r="I83" s="16">
        <v>30.3269230769231</v>
      </c>
      <c r="J83" s="5">
        <v>1.75961538461538</v>
      </c>
      <c r="K83" s="5">
        <v>1.94230769230769</v>
      </c>
      <c r="L83" s="5">
        <v>2.28846153846154</v>
      </c>
      <c r="M83" s="5">
        <v>3.28125</v>
      </c>
      <c r="N83" s="5">
        <v>3.79086538461538</v>
      </c>
      <c r="O83" s="5">
        <v>1.23979082181588</v>
      </c>
      <c r="P83" s="5">
        <v>1.36851227326124</v>
      </c>
      <c r="Q83" s="5">
        <v>1.61240554968404</v>
      </c>
      <c r="R83" s="5">
        <v>2.31190501609108</v>
      </c>
      <c r="S83" s="5">
        <v>2.67097011749131</v>
      </c>
    </row>
    <row r="84" spans="1:19" ht="14.25">
      <c r="A84" s="2" t="s">
        <v>2</v>
      </c>
      <c r="B84" s="2" t="s">
        <v>5</v>
      </c>
      <c r="C84" s="2" t="s">
        <v>6</v>
      </c>
      <c r="D84" s="2" t="s">
        <v>14</v>
      </c>
      <c r="E84" s="16">
        <v>11.8846153846154</v>
      </c>
      <c r="F84" s="16">
        <v>13.4038461538462</v>
      </c>
      <c r="G84" s="16">
        <v>16.4807692307692</v>
      </c>
      <c r="H84" s="16">
        <v>23.9807692307692</v>
      </c>
      <c r="I84" s="16">
        <v>25.6538461538462</v>
      </c>
      <c r="J84" s="5">
        <v>1.48557692307692</v>
      </c>
      <c r="K84" s="5">
        <v>1.67548076923077</v>
      </c>
      <c r="L84" s="5">
        <v>2.06009615384615</v>
      </c>
      <c r="M84" s="5">
        <v>2.99759615384615</v>
      </c>
      <c r="N84" s="5">
        <v>3.20673076923077</v>
      </c>
      <c r="O84" s="5">
        <v>1.1289966263871</v>
      </c>
      <c r="P84" s="5">
        <v>1.27331820160487</v>
      </c>
      <c r="Q84" s="5">
        <v>1.56561506280542</v>
      </c>
      <c r="R84" s="5">
        <v>2.27808866198175</v>
      </c>
      <c r="S84" s="5">
        <v>2.43702508025954</v>
      </c>
    </row>
    <row r="85" spans="1:19" ht="14.25">
      <c r="A85" s="2" t="s">
        <v>2</v>
      </c>
      <c r="B85" s="2" t="s">
        <v>5</v>
      </c>
      <c r="C85" s="2" t="s">
        <v>6</v>
      </c>
      <c r="D85" s="2" t="s">
        <v>30</v>
      </c>
      <c r="E85" s="16">
        <v>10.0769230769231</v>
      </c>
      <c r="F85" s="16">
        <v>11.4423076923077</v>
      </c>
      <c r="G85" s="16">
        <v>14.9423076923077</v>
      </c>
      <c r="H85" s="16">
        <v>21.7115384615385</v>
      </c>
      <c r="I85" s="16">
        <v>26.0769230769231</v>
      </c>
      <c r="J85" s="5">
        <v>1.25961538461538</v>
      </c>
      <c r="K85" s="5">
        <v>1.43028846153846</v>
      </c>
      <c r="L85" s="5">
        <v>1.86778846153846</v>
      </c>
      <c r="M85" s="5">
        <v>2.71394230769231</v>
      </c>
      <c r="N85" s="5">
        <v>3.25961538461538</v>
      </c>
      <c r="O85" s="5">
        <v>0.818942177856616</v>
      </c>
      <c r="P85" s="5">
        <v>0.929905717222684</v>
      </c>
      <c r="Q85" s="5">
        <v>1.21434746602021</v>
      </c>
      <c r="R85" s="5">
        <v>1.76447656259565</v>
      </c>
      <c r="S85" s="5">
        <v>2.11924731521674</v>
      </c>
    </row>
    <row r="86" spans="1:19" ht="14.25">
      <c r="A86" s="2" t="s">
        <v>2</v>
      </c>
      <c r="B86" s="2" t="s">
        <v>5</v>
      </c>
      <c r="C86" s="2" t="s">
        <v>6</v>
      </c>
      <c r="D86" s="2" t="s">
        <v>12</v>
      </c>
      <c r="E86" s="16">
        <v>9.84615384615385</v>
      </c>
      <c r="F86" s="16">
        <v>10.3269230769231</v>
      </c>
      <c r="G86" s="16">
        <v>13.5576923076923</v>
      </c>
      <c r="H86" s="16">
        <v>18.5961538461538</v>
      </c>
      <c r="I86" s="16">
        <v>20.6346153846154</v>
      </c>
      <c r="J86" s="5">
        <v>1.23076923076923</v>
      </c>
      <c r="K86" s="5">
        <v>1.29086538461538</v>
      </c>
      <c r="L86" s="5">
        <v>1.69471153846154</v>
      </c>
      <c r="M86" s="5">
        <v>2.32451923076923</v>
      </c>
      <c r="N86" s="5">
        <v>2.57932692307692</v>
      </c>
      <c r="O86" s="5">
        <v>1.15772202589295</v>
      </c>
      <c r="P86" s="5">
        <v>1.2142514216885</v>
      </c>
      <c r="Q86" s="5">
        <v>1.59412896143462</v>
      </c>
      <c r="R86" s="5">
        <v>2.18655702937203</v>
      </c>
      <c r="S86" s="5">
        <v>2.42624166754518</v>
      </c>
    </row>
    <row r="87" spans="1:19" ht="14.25">
      <c r="A87" s="2" t="s">
        <v>2</v>
      </c>
      <c r="B87" s="2" t="s">
        <v>5</v>
      </c>
      <c r="C87" s="2" t="s">
        <v>6</v>
      </c>
      <c r="D87" s="2" t="s">
        <v>15</v>
      </c>
      <c r="E87" s="16">
        <v>10.7307692307692</v>
      </c>
      <c r="F87" s="16">
        <v>12</v>
      </c>
      <c r="G87" s="16">
        <v>13.9423076923077</v>
      </c>
      <c r="H87" s="16">
        <v>19.9423076923077</v>
      </c>
      <c r="I87" s="16">
        <v>20.4807692307692</v>
      </c>
      <c r="J87" s="5">
        <v>1.34134615384615</v>
      </c>
      <c r="K87" s="5">
        <v>1.5</v>
      </c>
      <c r="L87" s="5">
        <v>1.74278846153846</v>
      </c>
      <c r="M87" s="5">
        <v>2.49278846153846</v>
      </c>
      <c r="N87" s="5">
        <v>2.56009615384615</v>
      </c>
      <c r="O87" s="5">
        <v>1.12351470928591</v>
      </c>
      <c r="P87" s="5">
        <v>1.25640354586811</v>
      </c>
      <c r="Q87" s="5">
        <v>1.4597637351833</v>
      </c>
      <c r="R87" s="5">
        <v>2.08796550811736</v>
      </c>
      <c r="S87" s="5">
        <v>2.14434259030375</v>
      </c>
    </row>
    <row r="88" spans="1:19" ht="14.25">
      <c r="A88" s="2" t="s">
        <v>2</v>
      </c>
      <c r="B88" s="2" t="s">
        <v>5</v>
      </c>
      <c r="C88" s="2" t="s">
        <v>6</v>
      </c>
      <c r="D88" s="2" t="s">
        <v>31</v>
      </c>
      <c r="E88" s="16">
        <v>11.6346153846154</v>
      </c>
      <c r="F88" s="16">
        <v>13.8269230769231</v>
      </c>
      <c r="G88" s="16">
        <v>17.8653846153846</v>
      </c>
      <c r="H88" s="16">
        <v>24.6923076923077</v>
      </c>
      <c r="I88" s="16">
        <v>25.4423076923077</v>
      </c>
      <c r="J88" s="5">
        <v>1.45432692307692</v>
      </c>
      <c r="K88" s="5">
        <v>1.72836538461538</v>
      </c>
      <c r="L88" s="5">
        <v>2.23317307692308</v>
      </c>
      <c r="M88" s="5">
        <v>3.08653846153846</v>
      </c>
      <c r="N88" s="5">
        <v>3.18028846153846</v>
      </c>
      <c r="O88" s="5">
        <v>1.07231687645949</v>
      </c>
      <c r="P88" s="5">
        <v>1.27437327962707</v>
      </c>
      <c r="Q88" s="5">
        <v>1.64658244335681</v>
      </c>
      <c r="R88" s="5">
        <v>2.27579317251899</v>
      </c>
      <c r="S88" s="5">
        <v>2.34491773149737</v>
      </c>
    </row>
    <row r="89" spans="1:19" ht="14.25">
      <c r="A89" s="2" t="s">
        <v>2</v>
      </c>
      <c r="B89" s="2" t="s">
        <v>5</v>
      </c>
      <c r="C89" s="2" t="s">
        <v>6</v>
      </c>
      <c r="D89" s="2" t="s">
        <v>35</v>
      </c>
      <c r="E89" s="16">
        <v>19.6538461538462</v>
      </c>
      <c r="F89" s="16">
        <v>21.7115384615385</v>
      </c>
      <c r="G89" s="16">
        <v>27.6153846153846</v>
      </c>
      <c r="H89" s="16">
        <v>39.5769230769231</v>
      </c>
      <c r="I89" s="16">
        <v>45.2692307692308</v>
      </c>
      <c r="J89" s="5">
        <v>2.45673076923077</v>
      </c>
      <c r="K89" s="5">
        <v>2.71394230769231</v>
      </c>
      <c r="L89" s="5">
        <v>3.45192307692308</v>
      </c>
      <c r="M89" s="5">
        <v>4.94711538461539</v>
      </c>
      <c r="N89" s="5">
        <v>5.65865384615385</v>
      </c>
      <c r="O89" s="5">
        <v>1.31842150612795</v>
      </c>
      <c r="P89" s="5">
        <v>1.45645585168147</v>
      </c>
      <c r="Q89" s="5">
        <v>1.85249831976491</v>
      </c>
      <c r="R89" s="5">
        <v>2.65490358083301</v>
      </c>
      <c r="S89" s="5">
        <v>3.03675560217731</v>
      </c>
    </row>
    <row r="90" spans="1:19" ht="14.25">
      <c r="A90" s="2" t="s">
        <v>2</v>
      </c>
      <c r="B90" s="2" t="s">
        <v>5</v>
      </c>
      <c r="C90" s="2" t="s">
        <v>6</v>
      </c>
      <c r="D90" s="2" t="s">
        <v>20</v>
      </c>
      <c r="E90" s="16">
        <v>14.75</v>
      </c>
      <c r="F90" s="16">
        <v>15.5961538461538</v>
      </c>
      <c r="G90" s="16">
        <v>19.0769230769231</v>
      </c>
      <c r="H90" s="16">
        <v>27.7884615384615</v>
      </c>
      <c r="I90" s="16">
        <v>29.5769230769231</v>
      </c>
      <c r="J90" s="5">
        <v>1.84375</v>
      </c>
      <c r="K90" s="5">
        <v>1.94951923076923</v>
      </c>
      <c r="L90" s="5">
        <v>2.38461538461538</v>
      </c>
      <c r="M90" s="5">
        <v>3.47355769230769</v>
      </c>
      <c r="N90" s="5">
        <v>3.69711538461538</v>
      </c>
      <c r="O90" s="5">
        <v>1.15433715432882</v>
      </c>
      <c r="P90" s="5">
        <v>1.22055727791483</v>
      </c>
      <c r="Q90" s="5">
        <v>1.49296278630272</v>
      </c>
      <c r="R90" s="5">
        <v>2.17472905867685</v>
      </c>
      <c r="S90" s="5">
        <v>2.31469431989273</v>
      </c>
    </row>
    <row r="91" spans="1:19" ht="14.25">
      <c r="A91" s="2" t="s">
        <v>2</v>
      </c>
      <c r="B91" s="2" t="s">
        <v>5</v>
      </c>
      <c r="C91" s="2" t="s">
        <v>6</v>
      </c>
      <c r="D91" s="2" t="s">
        <v>22</v>
      </c>
      <c r="E91" s="16">
        <v>11.8846153846154</v>
      </c>
      <c r="F91" s="16">
        <v>13.4038461538462</v>
      </c>
      <c r="G91" s="16">
        <v>16.4807692307692</v>
      </c>
      <c r="H91" s="16">
        <v>23.9807692307692</v>
      </c>
      <c r="I91" s="16">
        <v>25.6538461538462</v>
      </c>
      <c r="J91" s="5">
        <v>1.48557692307692</v>
      </c>
      <c r="K91" s="5">
        <v>1.67548076923077</v>
      </c>
      <c r="L91" s="5">
        <v>2.06009615384615</v>
      </c>
      <c r="M91" s="5">
        <v>2.99759615384615</v>
      </c>
      <c r="N91" s="5">
        <v>3.20673076923077</v>
      </c>
      <c r="O91" s="5">
        <v>0.932157901508186</v>
      </c>
      <c r="P91" s="5">
        <v>1.05131724490486</v>
      </c>
      <c r="Q91" s="5">
        <v>1.29265262393611</v>
      </c>
      <c r="R91" s="5">
        <v>1.88090761032477</v>
      </c>
      <c r="S91" s="5">
        <v>2.01213372267301</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109"/>
  <sheetViews>
    <sheetView zoomScale="85" zoomScaleNormal="85" workbookViewId="0" topLeftCell="A1">
      <selection activeCell="I13" sqref="I13"/>
    </sheetView>
  </sheetViews>
  <sheetFormatPr defaultColWidth="8.00390625" defaultRowHeight="12.75"/>
  <cols>
    <col min="1" max="1" width="2.7109375" style="62" customWidth="1"/>
    <col min="2" max="2" width="26.421875" style="89" customWidth="1"/>
    <col min="3" max="3" width="12.140625" style="58" customWidth="1"/>
    <col min="4" max="4" width="2.140625" style="58" customWidth="1"/>
    <col min="5" max="5" width="59.57421875" style="57" customWidth="1"/>
    <col min="6" max="6" width="59.57421875" style="59" customWidth="1"/>
    <col min="7" max="7" width="8.00390625" style="60" customWidth="1"/>
    <col min="8" max="16384" width="8.00390625" style="61" customWidth="1"/>
  </cols>
  <sheetData>
    <row r="1" spans="2:7" s="50" customFormat="1" ht="15.75">
      <c r="B1" s="51"/>
      <c r="C1" s="52"/>
      <c r="D1" s="52"/>
      <c r="E1" s="53" t="s">
        <v>161</v>
      </c>
      <c r="F1" s="54" t="s">
        <v>162</v>
      </c>
      <c r="G1" s="55"/>
    </row>
    <row r="2" spans="1:2" ht="12.75">
      <c r="A2" s="56" t="s">
        <v>163</v>
      </c>
      <c r="B2" s="57"/>
    </row>
    <row r="3" spans="2:6" ht="27">
      <c r="B3" s="63" t="s">
        <v>164</v>
      </c>
      <c r="C3" s="64">
        <v>115455179</v>
      </c>
      <c r="D3" s="65"/>
      <c r="E3" s="66" t="s">
        <v>165</v>
      </c>
      <c r="F3" s="109" t="s">
        <v>166</v>
      </c>
    </row>
    <row r="4" spans="2:6" ht="27">
      <c r="B4" s="63" t="s">
        <v>167</v>
      </c>
      <c r="C4" s="64">
        <v>38481257</v>
      </c>
      <c r="D4" s="65"/>
      <c r="E4" s="66" t="s">
        <v>168</v>
      </c>
      <c r="F4" s="109"/>
    </row>
    <row r="5" spans="2:6" ht="24.75" customHeight="1">
      <c r="B5" s="63" t="s">
        <v>169</v>
      </c>
      <c r="C5" s="67">
        <f>C4/C3</f>
        <v>0.3333003970311284</v>
      </c>
      <c r="D5" s="67"/>
      <c r="E5" s="66" t="s">
        <v>170</v>
      </c>
      <c r="F5" s="68" t="s">
        <v>171</v>
      </c>
    </row>
    <row r="6" spans="1:6" ht="15">
      <c r="A6" s="56" t="s">
        <v>172</v>
      </c>
      <c r="B6" s="57"/>
      <c r="E6" s="69"/>
      <c r="F6" s="70"/>
    </row>
    <row r="7" spans="1:7" s="74" customFormat="1" ht="27">
      <c r="A7" s="71"/>
      <c r="B7" s="63" t="s">
        <v>173</v>
      </c>
      <c r="C7" s="72">
        <v>67367</v>
      </c>
      <c r="D7" s="72"/>
      <c r="E7" s="66" t="s">
        <v>174</v>
      </c>
      <c r="F7" s="66" t="s">
        <v>175</v>
      </c>
      <c r="G7" s="73"/>
    </row>
    <row r="8" spans="2:6" ht="27">
      <c r="B8" s="63" t="s">
        <v>176</v>
      </c>
      <c r="C8" s="72">
        <v>5614</v>
      </c>
      <c r="D8" s="72"/>
      <c r="E8" s="66" t="s">
        <v>177</v>
      </c>
      <c r="F8" s="68" t="s">
        <v>178</v>
      </c>
    </row>
    <row r="9" spans="2:6" ht="27">
      <c r="B9" s="63" t="s">
        <v>179</v>
      </c>
      <c r="C9" s="72">
        <v>20210</v>
      </c>
      <c r="D9" s="72"/>
      <c r="E9" s="66" t="s">
        <v>180</v>
      </c>
      <c r="F9" s="68" t="s">
        <v>181</v>
      </c>
    </row>
    <row r="10" spans="1:6" ht="15">
      <c r="A10" s="56" t="s">
        <v>182</v>
      </c>
      <c r="B10" s="57"/>
      <c r="C10" s="75"/>
      <c r="D10" s="75"/>
      <c r="E10" s="69"/>
      <c r="F10" s="70"/>
    </row>
    <row r="11" spans="1:6" ht="12.75">
      <c r="A11" s="56" t="s">
        <v>183</v>
      </c>
      <c r="B11" s="57"/>
      <c r="C11" s="75"/>
      <c r="D11" s="75"/>
      <c r="E11" s="69"/>
      <c r="F11" s="70"/>
    </row>
    <row r="12" spans="1:7" s="74" customFormat="1" ht="12.75" customHeight="1">
      <c r="A12" s="71"/>
      <c r="B12" s="76">
        <v>0.3</v>
      </c>
      <c r="C12" s="72">
        <v>505</v>
      </c>
      <c r="D12" s="77"/>
      <c r="E12" s="110" t="s">
        <v>184</v>
      </c>
      <c r="F12" s="110" t="s">
        <v>185</v>
      </c>
      <c r="G12" s="73"/>
    </row>
    <row r="13" spans="1:7" s="74" customFormat="1" ht="13.5">
      <c r="A13" s="71"/>
      <c r="B13" s="76">
        <v>0.5</v>
      </c>
      <c r="C13" s="72">
        <v>842</v>
      </c>
      <c r="D13" s="77"/>
      <c r="E13" s="111"/>
      <c r="F13" s="111"/>
      <c r="G13" s="73"/>
    </row>
    <row r="14" spans="1:7" s="74" customFormat="1" ht="13.5">
      <c r="A14" s="71"/>
      <c r="B14" s="76">
        <v>0.8</v>
      </c>
      <c r="C14" s="72">
        <v>1347</v>
      </c>
      <c r="D14" s="77"/>
      <c r="E14" s="111"/>
      <c r="F14" s="111"/>
      <c r="G14" s="73"/>
    </row>
    <row r="15" spans="1:7" s="74" customFormat="1" ht="13.5">
      <c r="A15" s="71"/>
      <c r="B15" s="76">
        <v>1</v>
      </c>
      <c r="C15" s="72">
        <v>1684</v>
      </c>
      <c r="D15" s="77"/>
      <c r="E15" s="112"/>
      <c r="F15" s="112"/>
      <c r="G15" s="73"/>
    </row>
    <row r="16" spans="1:6" ht="15">
      <c r="A16" s="56" t="s">
        <v>186</v>
      </c>
      <c r="B16" s="57"/>
      <c r="E16" s="69"/>
      <c r="F16" s="70"/>
    </row>
    <row r="17" spans="2:6" ht="12.75" customHeight="1">
      <c r="B17" s="63" t="s">
        <v>187</v>
      </c>
      <c r="C17" s="72">
        <v>705</v>
      </c>
      <c r="D17" s="72"/>
      <c r="E17" s="110" t="s">
        <v>188</v>
      </c>
      <c r="F17" s="110" t="s">
        <v>189</v>
      </c>
    </row>
    <row r="18" spans="2:6" ht="13.5">
      <c r="B18" s="63" t="s">
        <v>190</v>
      </c>
      <c r="C18" s="72">
        <v>797</v>
      </c>
      <c r="D18" s="72"/>
      <c r="E18" s="113"/>
      <c r="F18" s="113"/>
    </row>
    <row r="19" spans="2:6" ht="13.5">
      <c r="B19" s="63" t="s">
        <v>191</v>
      </c>
      <c r="C19" s="72">
        <v>949</v>
      </c>
      <c r="D19" s="72"/>
      <c r="E19" s="113"/>
      <c r="F19" s="113"/>
    </row>
    <row r="20" spans="2:6" ht="13.5">
      <c r="B20" s="63" t="s">
        <v>192</v>
      </c>
      <c r="C20" s="72">
        <v>1245</v>
      </c>
      <c r="D20" s="72"/>
      <c r="E20" s="113"/>
      <c r="F20" s="113"/>
    </row>
    <row r="21" spans="2:6" ht="13.5">
      <c r="B21" s="63" t="s">
        <v>193</v>
      </c>
      <c r="C21" s="72">
        <v>1426</v>
      </c>
      <c r="D21" s="72"/>
      <c r="E21" s="114"/>
      <c r="F21" s="114"/>
    </row>
    <row r="22" spans="1:6" ht="12.75">
      <c r="A22" s="56" t="s">
        <v>194</v>
      </c>
      <c r="B22" s="57"/>
      <c r="E22" s="69"/>
      <c r="F22" s="70"/>
    </row>
    <row r="23" spans="2:6" ht="13.5">
      <c r="B23" s="63" t="s">
        <v>187</v>
      </c>
      <c r="C23" s="72">
        <v>28200</v>
      </c>
      <c r="D23" s="72"/>
      <c r="E23" s="109" t="s">
        <v>195</v>
      </c>
      <c r="F23" s="109" t="s">
        <v>196</v>
      </c>
    </row>
    <row r="24" spans="2:6" ht="13.5">
      <c r="B24" s="63" t="s">
        <v>190</v>
      </c>
      <c r="C24" s="72">
        <v>31880</v>
      </c>
      <c r="D24" s="72"/>
      <c r="E24" s="109"/>
      <c r="F24" s="109"/>
    </row>
    <row r="25" spans="2:6" ht="13.5">
      <c r="B25" s="63" t="s">
        <v>191</v>
      </c>
      <c r="C25" s="72">
        <v>37960</v>
      </c>
      <c r="D25" s="72"/>
      <c r="E25" s="109"/>
      <c r="F25" s="109"/>
    </row>
    <row r="26" spans="2:6" ht="13.5">
      <c r="B26" s="63" t="s">
        <v>192</v>
      </c>
      <c r="C26" s="72">
        <v>49800</v>
      </c>
      <c r="D26" s="72"/>
      <c r="E26" s="109"/>
      <c r="F26" s="109"/>
    </row>
    <row r="27" spans="2:6" ht="13.5">
      <c r="B27" s="63" t="s">
        <v>193</v>
      </c>
      <c r="C27" s="72">
        <v>57040</v>
      </c>
      <c r="D27" s="72"/>
      <c r="E27" s="109"/>
      <c r="F27" s="109"/>
    </row>
    <row r="28" spans="1:6" ht="12.75">
      <c r="A28" s="56" t="s">
        <v>197</v>
      </c>
      <c r="B28" s="57"/>
      <c r="E28" s="69"/>
      <c r="F28" s="70"/>
    </row>
    <row r="29" spans="2:6" ht="13.5">
      <c r="B29" s="63" t="s">
        <v>187</v>
      </c>
      <c r="C29" s="67">
        <v>0.42</v>
      </c>
      <c r="D29" s="67"/>
      <c r="E29" s="115" t="s">
        <v>198</v>
      </c>
      <c r="F29" s="115" t="s">
        <v>199</v>
      </c>
    </row>
    <row r="30" spans="2:6" ht="13.5">
      <c r="B30" s="63" t="s">
        <v>190</v>
      </c>
      <c r="C30" s="67">
        <v>0.47</v>
      </c>
      <c r="D30" s="67"/>
      <c r="E30" s="115"/>
      <c r="F30" s="115"/>
    </row>
    <row r="31" spans="2:6" ht="13.5">
      <c r="B31" s="63" t="s">
        <v>191</v>
      </c>
      <c r="C31" s="67">
        <v>0.56</v>
      </c>
      <c r="D31" s="67"/>
      <c r="E31" s="115"/>
      <c r="F31" s="115"/>
    </row>
    <row r="32" spans="2:6" ht="13.5">
      <c r="B32" s="63" t="s">
        <v>192</v>
      </c>
      <c r="C32" s="67">
        <v>0.74</v>
      </c>
      <c r="D32" s="67"/>
      <c r="E32" s="115"/>
      <c r="F32" s="115"/>
    </row>
    <row r="33" spans="2:6" ht="13.5">
      <c r="B33" s="63" t="s">
        <v>193</v>
      </c>
      <c r="C33" s="67">
        <v>0.85</v>
      </c>
      <c r="D33" s="67"/>
      <c r="E33" s="115"/>
      <c r="F33" s="115"/>
    </row>
    <row r="34" spans="1:7" s="74" customFormat="1" ht="12.75">
      <c r="A34" s="56" t="s">
        <v>200</v>
      </c>
      <c r="B34" s="57"/>
      <c r="C34" s="58"/>
      <c r="D34" s="58"/>
      <c r="E34" s="69"/>
      <c r="F34" s="78"/>
      <c r="G34" s="73"/>
    </row>
    <row r="35" spans="1:7" s="74" customFormat="1" ht="40.5">
      <c r="A35" s="62"/>
      <c r="B35" s="63" t="s">
        <v>201</v>
      </c>
      <c r="C35" s="72">
        <v>33363</v>
      </c>
      <c r="D35" s="72"/>
      <c r="E35" s="66" t="s">
        <v>202</v>
      </c>
      <c r="F35" s="79" t="s">
        <v>203</v>
      </c>
      <c r="G35" s="73"/>
    </row>
    <row r="36" spans="1:7" s="74" customFormat="1" ht="40.5">
      <c r="A36" s="71"/>
      <c r="B36" s="63" t="s">
        <v>204</v>
      </c>
      <c r="C36" s="67">
        <v>1.14</v>
      </c>
      <c r="D36" s="67"/>
      <c r="E36" s="66" t="s">
        <v>205</v>
      </c>
      <c r="F36" s="66" t="s">
        <v>206</v>
      </c>
      <c r="G36" s="73"/>
    </row>
    <row r="37" spans="1:7" s="74" customFormat="1" ht="54">
      <c r="A37" s="71"/>
      <c r="B37" s="63" t="s">
        <v>207</v>
      </c>
      <c r="C37" s="72">
        <v>834</v>
      </c>
      <c r="D37" s="72"/>
      <c r="E37" s="66" t="s">
        <v>208</v>
      </c>
      <c r="F37" s="66" t="s">
        <v>209</v>
      </c>
      <c r="G37" s="73"/>
    </row>
    <row r="38" spans="2:6" ht="40.5">
      <c r="B38" s="63" t="s">
        <v>210</v>
      </c>
      <c r="C38" s="67">
        <v>0.55</v>
      </c>
      <c r="D38" s="67"/>
      <c r="E38" s="66" t="s">
        <v>211</v>
      </c>
      <c r="F38" s="66" t="s">
        <v>212</v>
      </c>
    </row>
    <row r="39" spans="1:6" ht="12.75">
      <c r="A39" s="56" t="s">
        <v>213</v>
      </c>
      <c r="B39" s="57"/>
      <c r="E39" s="69"/>
      <c r="F39" s="70"/>
    </row>
    <row r="40" spans="1:6" ht="54">
      <c r="A40" s="80"/>
      <c r="B40" s="63" t="s">
        <v>214</v>
      </c>
      <c r="C40" s="81">
        <v>14.15</v>
      </c>
      <c r="D40" s="81"/>
      <c r="E40" s="66" t="s">
        <v>215</v>
      </c>
      <c r="F40" s="66" t="s">
        <v>216</v>
      </c>
    </row>
    <row r="41" spans="2:6" ht="67.5">
      <c r="B41" s="63" t="s">
        <v>217</v>
      </c>
      <c r="C41" s="72">
        <v>736</v>
      </c>
      <c r="D41" s="72"/>
      <c r="E41" s="66" t="s">
        <v>218</v>
      </c>
      <c r="F41" s="66" t="s">
        <v>219</v>
      </c>
    </row>
    <row r="42" spans="1:6" ht="12.75">
      <c r="A42" s="56" t="s">
        <v>220</v>
      </c>
      <c r="B42" s="57"/>
      <c r="E42" s="69"/>
      <c r="F42" s="69"/>
    </row>
    <row r="43" spans="2:6" ht="40.5">
      <c r="B43" s="63" t="s">
        <v>221</v>
      </c>
      <c r="C43" s="81">
        <v>7.25</v>
      </c>
      <c r="D43" s="81"/>
      <c r="E43" s="66" t="s">
        <v>222</v>
      </c>
      <c r="F43" s="66" t="s">
        <v>223</v>
      </c>
    </row>
    <row r="44" spans="2:6" ht="67.5">
      <c r="B44" s="63" t="s">
        <v>224</v>
      </c>
      <c r="C44" s="72">
        <v>377</v>
      </c>
      <c r="D44" s="72"/>
      <c r="E44" s="66" t="s">
        <v>225</v>
      </c>
      <c r="F44" s="66" t="s">
        <v>226</v>
      </c>
    </row>
    <row r="45" spans="1:6" ht="12.75">
      <c r="A45" s="56" t="s">
        <v>227</v>
      </c>
      <c r="B45" s="82"/>
      <c r="E45" s="69"/>
      <c r="F45" s="70"/>
    </row>
    <row r="46" spans="2:6" ht="67.5">
      <c r="B46" s="63" t="s">
        <v>228</v>
      </c>
      <c r="C46" s="72">
        <v>698</v>
      </c>
      <c r="D46" s="72"/>
      <c r="E46" s="66" t="s">
        <v>229</v>
      </c>
      <c r="F46" s="66" t="s">
        <v>230</v>
      </c>
    </row>
    <row r="47" spans="2:6" ht="27">
      <c r="B47" s="63" t="s">
        <v>231</v>
      </c>
      <c r="C47" s="72">
        <v>209</v>
      </c>
      <c r="D47" s="72"/>
      <c r="E47" s="66" t="s">
        <v>232</v>
      </c>
      <c r="F47" s="66" t="s">
        <v>233</v>
      </c>
    </row>
    <row r="48" spans="1:6" ht="12.75">
      <c r="A48" s="56" t="s">
        <v>234</v>
      </c>
      <c r="B48" s="58"/>
      <c r="E48" s="69"/>
      <c r="F48" s="70"/>
    </row>
    <row r="49" spans="2:6" ht="13.5">
      <c r="B49" s="63" t="s">
        <v>187</v>
      </c>
      <c r="C49" s="81">
        <v>13.5633554652933</v>
      </c>
      <c r="D49" s="81"/>
      <c r="E49" s="109" t="s">
        <v>235</v>
      </c>
      <c r="F49" s="109" t="s">
        <v>236</v>
      </c>
    </row>
    <row r="50" spans="2:6" ht="13.5">
      <c r="B50" s="63" t="s">
        <v>190</v>
      </c>
      <c r="C50" s="81">
        <v>15.33</v>
      </c>
      <c r="D50" s="81"/>
      <c r="E50" s="109"/>
      <c r="F50" s="109"/>
    </row>
    <row r="51" spans="2:6" ht="13.5">
      <c r="B51" s="63" t="s">
        <v>191</v>
      </c>
      <c r="C51" s="81">
        <v>18.25</v>
      </c>
      <c r="D51" s="81"/>
      <c r="E51" s="109"/>
      <c r="F51" s="109"/>
    </row>
    <row r="52" spans="2:6" ht="13.5">
      <c r="B52" s="63" t="s">
        <v>192</v>
      </c>
      <c r="C52" s="81">
        <v>23.94</v>
      </c>
      <c r="D52" s="81"/>
      <c r="E52" s="109"/>
      <c r="F52" s="109"/>
    </row>
    <row r="53" spans="2:6" ht="13.5">
      <c r="B53" s="63" t="s">
        <v>193</v>
      </c>
      <c r="C53" s="81">
        <v>27.42</v>
      </c>
      <c r="D53" s="81"/>
      <c r="E53" s="109"/>
      <c r="F53" s="109"/>
    </row>
    <row r="54" spans="1:6" ht="12.75">
      <c r="A54" s="56" t="s">
        <v>237</v>
      </c>
      <c r="B54" s="57"/>
      <c r="E54" s="69"/>
      <c r="F54" s="70"/>
    </row>
    <row r="55" spans="2:6" ht="13.5">
      <c r="B55" s="63" t="s">
        <v>187</v>
      </c>
      <c r="C55" s="83">
        <v>1.87</v>
      </c>
      <c r="D55" s="67"/>
      <c r="E55" s="109" t="s">
        <v>238</v>
      </c>
      <c r="F55" s="109" t="s">
        <v>239</v>
      </c>
    </row>
    <row r="56" spans="2:6" ht="13.5">
      <c r="B56" s="63" t="s">
        <v>190</v>
      </c>
      <c r="C56" s="83">
        <v>2.11</v>
      </c>
      <c r="D56" s="67"/>
      <c r="E56" s="109"/>
      <c r="F56" s="109"/>
    </row>
    <row r="57" spans="2:6" ht="13.5">
      <c r="B57" s="63" t="s">
        <v>191</v>
      </c>
      <c r="C57" s="83">
        <v>2.52</v>
      </c>
      <c r="D57" s="67"/>
      <c r="E57" s="109"/>
      <c r="F57" s="109"/>
    </row>
    <row r="58" spans="2:6" ht="13.5">
      <c r="B58" s="63" t="s">
        <v>192</v>
      </c>
      <c r="C58" s="83">
        <v>3.3</v>
      </c>
      <c r="D58" s="67"/>
      <c r="E58" s="109"/>
      <c r="F58" s="109"/>
    </row>
    <row r="59" spans="2:6" ht="13.5">
      <c r="B59" s="63" t="s">
        <v>193</v>
      </c>
      <c r="C59" s="83">
        <v>3.78</v>
      </c>
      <c r="D59" s="67"/>
      <c r="E59" s="109"/>
      <c r="F59" s="109"/>
    </row>
    <row r="60" spans="1:6" ht="12.75">
      <c r="A60" s="56" t="s">
        <v>240</v>
      </c>
      <c r="B60" s="57"/>
      <c r="E60" s="69"/>
      <c r="F60" s="70"/>
    </row>
    <row r="61" spans="2:6" ht="13.5">
      <c r="B61" s="63" t="s">
        <v>187</v>
      </c>
      <c r="C61" s="67">
        <v>0.96</v>
      </c>
      <c r="D61" s="67"/>
      <c r="E61" s="109" t="s">
        <v>241</v>
      </c>
      <c r="F61" s="109" t="s">
        <v>242</v>
      </c>
    </row>
    <row r="62" spans="2:6" ht="13.5">
      <c r="B62" s="63" t="s">
        <v>190</v>
      </c>
      <c r="C62" s="67">
        <v>1.08</v>
      </c>
      <c r="D62" s="67"/>
      <c r="E62" s="109"/>
      <c r="F62" s="109"/>
    </row>
    <row r="63" spans="2:6" ht="13.5">
      <c r="B63" s="63" t="s">
        <v>191</v>
      </c>
      <c r="C63" s="67">
        <v>1.29</v>
      </c>
      <c r="D63" s="67"/>
      <c r="E63" s="109"/>
      <c r="F63" s="109"/>
    </row>
    <row r="64" spans="2:6" ht="13.5">
      <c r="B64" s="63" t="s">
        <v>192</v>
      </c>
      <c r="C64" s="67">
        <v>1.69</v>
      </c>
      <c r="D64" s="67"/>
      <c r="E64" s="109"/>
      <c r="F64" s="109"/>
    </row>
    <row r="65" spans="2:6" ht="13.5">
      <c r="B65" s="63" t="s">
        <v>193</v>
      </c>
      <c r="C65" s="67">
        <v>1.94</v>
      </c>
      <c r="D65" s="67"/>
      <c r="E65" s="109"/>
      <c r="F65" s="109"/>
    </row>
    <row r="66" spans="1:6" ht="12.75">
      <c r="A66" s="56" t="s">
        <v>243</v>
      </c>
      <c r="B66" s="57"/>
      <c r="E66" s="69"/>
      <c r="F66" s="70"/>
    </row>
    <row r="67" spans="1:6" ht="12.75">
      <c r="A67" s="56" t="s">
        <v>244</v>
      </c>
      <c r="B67" s="57"/>
      <c r="E67" s="69"/>
      <c r="F67" s="70"/>
    </row>
    <row r="68" spans="1:6" ht="14.25">
      <c r="A68" s="84"/>
      <c r="B68" s="63" t="s">
        <v>187</v>
      </c>
      <c r="C68" s="65">
        <v>74.8323060154117</v>
      </c>
      <c r="D68" s="65"/>
      <c r="E68" s="109" t="s">
        <v>245</v>
      </c>
      <c r="F68" s="109" t="s">
        <v>246</v>
      </c>
    </row>
    <row r="69" spans="1:6" ht="14.25">
      <c r="A69" s="84"/>
      <c r="B69" s="63" t="s">
        <v>190</v>
      </c>
      <c r="C69" s="65">
        <v>84.5116660452011</v>
      </c>
      <c r="D69" s="65"/>
      <c r="E69" s="109"/>
      <c r="F69" s="109"/>
    </row>
    <row r="70" spans="1:6" ht="14.25">
      <c r="A70" s="84"/>
      <c r="B70" s="63" t="s">
        <v>191</v>
      </c>
      <c r="C70" s="65">
        <v>100.715409066787</v>
      </c>
      <c r="D70" s="65"/>
      <c r="E70" s="109"/>
      <c r="F70" s="109"/>
    </row>
    <row r="71" spans="1:6" ht="14.25">
      <c r="A71" s="84"/>
      <c r="B71" s="63" t="s">
        <v>192</v>
      </c>
      <c r="C71" s="65">
        <v>132.120027499372</v>
      </c>
      <c r="D71" s="65"/>
      <c r="E71" s="109"/>
      <c r="F71" s="109"/>
    </row>
    <row r="72" spans="1:6" ht="14.25">
      <c r="A72" s="84"/>
      <c r="B72" s="63" t="s">
        <v>193</v>
      </c>
      <c r="C72" s="65">
        <v>151.321491541281</v>
      </c>
      <c r="D72" s="65"/>
      <c r="E72" s="109"/>
      <c r="F72" s="109"/>
    </row>
    <row r="73" spans="1:6" ht="12.75">
      <c r="A73" s="56" t="s">
        <v>247</v>
      </c>
      <c r="B73" s="57"/>
      <c r="E73" s="69"/>
      <c r="F73" s="70"/>
    </row>
    <row r="74" spans="1:6" ht="12.75">
      <c r="A74" s="56" t="s">
        <v>244</v>
      </c>
      <c r="B74" s="57"/>
      <c r="E74" s="69"/>
      <c r="F74" s="70"/>
    </row>
    <row r="75" spans="2:6" ht="13.5">
      <c r="B75" s="63" t="s">
        <v>187</v>
      </c>
      <c r="C75" s="65">
        <v>38</v>
      </c>
      <c r="D75" s="65"/>
      <c r="E75" s="109" t="s">
        <v>248</v>
      </c>
      <c r="F75" s="109" t="s">
        <v>249</v>
      </c>
    </row>
    <row r="76" spans="2:6" ht="13.5">
      <c r="B76" s="63" t="s">
        <v>190</v>
      </c>
      <c r="C76" s="65">
        <v>43</v>
      </c>
      <c r="D76" s="65"/>
      <c r="E76" s="109"/>
      <c r="F76" s="109"/>
    </row>
    <row r="77" spans="2:6" ht="13.5">
      <c r="B77" s="63" t="s">
        <v>191</v>
      </c>
      <c r="C77" s="65">
        <v>52</v>
      </c>
      <c r="D77" s="65"/>
      <c r="E77" s="109"/>
      <c r="F77" s="109"/>
    </row>
    <row r="78" spans="2:6" ht="13.5">
      <c r="B78" s="63" t="s">
        <v>192</v>
      </c>
      <c r="C78" s="65">
        <v>68</v>
      </c>
      <c r="D78" s="65"/>
      <c r="E78" s="109"/>
      <c r="F78" s="109"/>
    </row>
    <row r="79" spans="2:6" ht="13.5">
      <c r="B79" s="63" t="s">
        <v>193</v>
      </c>
      <c r="C79" s="65">
        <v>78</v>
      </c>
      <c r="D79" s="65"/>
      <c r="E79" s="109"/>
      <c r="F79" s="109"/>
    </row>
    <row r="80" spans="1:6" ht="12.75">
      <c r="A80" s="56" t="s">
        <v>250</v>
      </c>
      <c r="B80" s="57"/>
      <c r="E80" s="69"/>
      <c r="F80" s="70"/>
    </row>
    <row r="81" spans="1:6" ht="12.75">
      <c r="A81" s="56" t="s">
        <v>244</v>
      </c>
      <c r="B81" s="57"/>
      <c r="E81" s="69"/>
      <c r="F81" s="70"/>
    </row>
    <row r="82" spans="2:6" ht="13.5">
      <c r="B82" s="63" t="s">
        <v>187</v>
      </c>
      <c r="C82" s="85">
        <v>1.9</v>
      </c>
      <c r="D82" s="86"/>
      <c r="E82" s="116" t="s">
        <v>251</v>
      </c>
      <c r="F82" s="116" t="s">
        <v>252</v>
      </c>
    </row>
    <row r="83" spans="2:6" ht="13.5">
      <c r="B83" s="63" t="s">
        <v>190</v>
      </c>
      <c r="C83" s="85">
        <v>2.1</v>
      </c>
      <c r="D83" s="86"/>
      <c r="E83" s="116"/>
      <c r="F83" s="116"/>
    </row>
    <row r="84" spans="2:6" ht="13.5">
      <c r="B84" s="63" t="s">
        <v>191</v>
      </c>
      <c r="C84" s="85">
        <v>2.5</v>
      </c>
      <c r="D84" s="86"/>
      <c r="E84" s="116"/>
      <c r="F84" s="116"/>
    </row>
    <row r="85" spans="2:6" ht="13.5">
      <c r="B85" s="63" t="s">
        <v>192</v>
      </c>
      <c r="C85" s="85">
        <v>3.3</v>
      </c>
      <c r="D85" s="86"/>
      <c r="E85" s="116"/>
      <c r="F85" s="116"/>
    </row>
    <row r="86" spans="2:6" ht="13.5">
      <c r="B86" s="63" t="s">
        <v>193</v>
      </c>
      <c r="C86" s="85">
        <v>3.8</v>
      </c>
      <c r="D86" s="86"/>
      <c r="E86" s="116"/>
      <c r="F86" s="116"/>
    </row>
    <row r="87" spans="1:6" ht="13.5">
      <c r="A87" s="56" t="s">
        <v>253</v>
      </c>
      <c r="B87" s="63"/>
      <c r="C87" s="65"/>
      <c r="E87" s="87"/>
      <c r="F87" s="88"/>
    </row>
    <row r="88" spans="1:6" ht="13.5">
      <c r="A88" s="56" t="s">
        <v>244</v>
      </c>
      <c r="B88" s="63"/>
      <c r="C88" s="65"/>
      <c r="E88" s="87"/>
      <c r="F88" s="88"/>
    </row>
    <row r="89" spans="2:6" ht="13.5">
      <c r="B89" s="63" t="s">
        <v>187</v>
      </c>
      <c r="C89" s="85">
        <v>0.95</v>
      </c>
      <c r="D89" s="86"/>
      <c r="E89" s="109" t="s">
        <v>254</v>
      </c>
      <c r="F89" s="109" t="s">
        <v>255</v>
      </c>
    </row>
    <row r="90" spans="2:6" ht="13.5">
      <c r="B90" s="63" t="s">
        <v>190</v>
      </c>
      <c r="C90" s="85">
        <v>1.1</v>
      </c>
      <c r="D90" s="86"/>
      <c r="E90" s="109"/>
      <c r="F90" s="109"/>
    </row>
    <row r="91" spans="2:6" ht="13.5">
      <c r="B91" s="63" t="s">
        <v>191</v>
      </c>
      <c r="C91" s="85">
        <v>1.3</v>
      </c>
      <c r="D91" s="86"/>
      <c r="E91" s="109"/>
      <c r="F91" s="109"/>
    </row>
    <row r="92" spans="2:6" ht="13.5">
      <c r="B92" s="63" t="s">
        <v>192</v>
      </c>
      <c r="C92" s="85">
        <v>1.7</v>
      </c>
      <c r="D92" s="86"/>
      <c r="E92" s="109"/>
      <c r="F92" s="109"/>
    </row>
    <row r="93" spans="2:6" ht="13.5">
      <c r="B93" s="63" t="s">
        <v>193</v>
      </c>
      <c r="C93" s="85">
        <v>2</v>
      </c>
      <c r="D93" s="86"/>
      <c r="E93" s="109"/>
      <c r="F93" s="109"/>
    </row>
    <row r="94" ht="5.25" customHeight="1"/>
    <row r="95" spans="1:6" s="94" customFormat="1" ht="12.75">
      <c r="A95" s="62" t="s">
        <v>256</v>
      </c>
      <c r="B95" s="90"/>
      <c r="C95" s="91"/>
      <c r="D95" s="91"/>
      <c r="E95" s="92"/>
      <c r="F95" s="93"/>
    </row>
    <row r="96" spans="1:6" s="100" customFormat="1" ht="11.25">
      <c r="A96" s="95">
        <v>1</v>
      </c>
      <c r="B96" s="96" t="s">
        <v>257</v>
      </c>
      <c r="C96" s="97"/>
      <c r="D96" s="97"/>
      <c r="E96" s="98"/>
      <c r="F96" s="99"/>
    </row>
    <row r="97" spans="1:6" s="100" customFormat="1" ht="11.25">
      <c r="A97" s="95">
        <v>2</v>
      </c>
      <c r="B97" s="96" t="s">
        <v>258</v>
      </c>
      <c r="C97" s="97"/>
      <c r="D97" s="97"/>
      <c r="E97" s="98"/>
      <c r="F97" s="99"/>
    </row>
    <row r="98" spans="1:6" s="100" customFormat="1" ht="11.25">
      <c r="A98" s="95"/>
      <c r="B98" s="96" t="s">
        <v>259</v>
      </c>
      <c r="C98" s="97"/>
      <c r="D98" s="97"/>
      <c r="E98" s="98"/>
      <c r="F98" s="99"/>
    </row>
    <row r="99" spans="1:6" s="100" customFormat="1" ht="11.25">
      <c r="A99" s="95">
        <v>3</v>
      </c>
      <c r="B99" s="96" t="s">
        <v>157</v>
      </c>
      <c r="C99" s="97"/>
      <c r="D99" s="97"/>
      <c r="E99" s="98"/>
      <c r="F99" s="99"/>
    </row>
    <row r="100" spans="1:6" s="100" customFormat="1" ht="11.25">
      <c r="A100" s="95">
        <v>4</v>
      </c>
      <c r="B100" s="96" t="s">
        <v>260</v>
      </c>
      <c r="C100" s="97"/>
      <c r="D100" s="97"/>
      <c r="E100" s="98"/>
      <c r="F100" s="99"/>
    </row>
    <row r="101" spans="1:6" s="100" customFormat="1" ht="11.25">
      <c r="A101" s="95">
        <v>5</v>
      </c>
      <c r="B101" s="96" t="s">
        <v>261</v>
      </c>
      <c r="C101" s="97"/>
      <c r="D101" s="97"/>
      <c r="E101" s="98"/>
      <c r="F101" s="99"/>
    </row>
    <row r="102" spans="1:6" s="100" customFormat="1" ht="11.25">
      <c r="A102" s="95">
        <v>6</v>
      </c>
      <c r="B102" s="96" t="s">
        <v>262</v>
      </c>
      <c r="C102" s="97"/>
      <c r="D102" s="97"/>
      <c r="E102" s="98"/>
      <c r="F102" s="99"/>
    </row>
    <row r="103" spans="1:7" s="107" customFormat="1" ht="11.25">
      <c r="A103" s="101"/>
      <c r="B103" s="102" t="s">
        <v>263</v>
      </c>
      <c r="C103" s="103"/>
      <c r="D103" s="103"/>
      <c r="E103" s="104"/>
      <c r="F103" s="105"/>
      <c r="G103" s="106"/>
    </row>
    <row r="104" spans="1:7" s="107" customFormat="1" ht="11.25">
      <c r="A104" s="101"/>
      <c r="B104" s="102" t="s">
        <v>264</v>
      </c>
      <c r="C104" s="103"/>
      <c r="D104" s="103"/>
      <c r="E104" s="104"/>
      <c r="F104" s="105"/>
      <c r="G104" s="106"/>
    </row>
    <row r="105" spans="1:7" s="107" customFormat="1" ht="11.25">
      <c r="A105" s="95">
        <v>7</v>
      </c>
      <c r="B105" s="102" t="s">
        <v>265</v>
      </c>
      <c r="C105" s="103"/>
      <c r="D105" s="103"/>
      <c r="E105" s="104"/>
      <c r="F105" s="105"/>
      <c r="G105" s="106"/>
    </row>
    <row r="106" spans="1:7" s="107" customFormat="1" ht="11.25">
      <c r="A106" s="101"/>
      <c r="B106" s="102" t="s">
        <v>266</v>
      </c>
      <c r="C106" s="103"/>
      <c r="D106" s="103"/>
      <c r="E106" s="104" t="s">
        <v>267</v>
      </c>
      <c r="F106" s="105"/>
      <c r="G106" s="106"/>
    </row>
    <row r="107" spans="1:7" s="107" customFormat="1" ht="5.25" customHeight="1">
      <c r="A107" s="101"/>
      <c r="B107" s="102"/>
      <c r="C107" s="103"/>
      <c r="D107" s="103"/>
      <c r="E107" s="104"/>
      <c r="F107" s="105"/>
      <c r="G107" s="106"/>
    </row>
    <row r="108" spans="1:7" s="107" customFormat="1" ht="11.25">
      <c r="A108" s="95"/>
      <c r="B108" s="108"/>
      <c r="C108" s="97"/>
      <c r="D108" s="95"/>
      <c r="E108" s="108"/>
      <c r="F108" s="105"/>
      <c r="G108" s="106"/>
    </row>
    <row r="109" spans="3:7" s="107" customFormat="1" ht="11.25">
      <c r="C109" s="97"/>
      <c r="F109" s="105"/>
      <c r="G109" s="106"/>
    </row>
  </sheetData>
  <sheetProtection/>
  <mergeCells count="23">
    <mergeCell ref="E82:E86"/>
    <mergeCell ref="F82:F86"/>
    <mergeCell ref="E89:E93"/>
    <mergeCell ref="F89:F93"/>
    <mergeCell ref="E61:E65"/>
    <mergeCell ref="F61:F65"/>
    <mergeCell ref="E68:E72"/>
    <mergeCell ref="F68:F72"/>
    <mergeCell ref="E75:E79"/>
    <mergeCell ref="F75:F79"/>
    <mergeCell ref="E29:E33"/>
    <mergeCell ref="F29:F33"/>
    <mergeCell ref="E49:E53"/>
    <mergeCell ref="F49:F53"/>
    <mergeCell ref="E55:E59"/>
    <mergeCell ref="F55:F59"/>
    <mergeCell ref="F3:F4"/>
    <mergeCell ref="E12:E15"/>
    <mergeCell ref="F12:F15"/>
    <mergeCell ref="E17:E21"/>
    <mergeCell ref="F17:F21"/>
    <mergeCell ref="E23:E27"/>
    <mergeCell ref="F23:F27"/>
  </mergeCells>
  <printOptions horizontalCentered="1"/>
  <pageMargins left="0.55" right="0.55" top="0.9" bottom="0.4" header="0.33" footer="0.21"/>
  <pageSetup fitToHeight="4" horizontalDpi="600" verticalDpi="600" orientation="landscape" paperSize="5" scale="98" r:id="rId1"/>
  <headerFooter alignWithMargins="0">
    <oddHeader>&amp;C&amp;"Corbel,Bold"&amp;12OUT OF REACH 2012
ONLINE GUIDE TO DATA USAGE AND SOURCES</oddHeader>
  </headerFooter>
  <rowBreaks count="3" manualBreakCount="3">
    <brk id="27" max="255" man="1"/>
    <brk id="41" max="255" man="1"/>
    <brk id="65" max="255" man="1"/>
  </rowBreaks>
</worksheet>
</file>

<file path=xl/worksheets/sheet2.xml><?xml version="1.0" encoding="utf-8"?>
<worksheet xmlns="http://schemas.openxmlformats.org/spreadsheetml/2006/main" xmlns:r="http://schemas.openxmlformats.org/officeDocument/2006/relationships">
  <dimension ref="A1:AC91"/>
  <sheetViews>
    <sheetView zoomScalePageLayoutView="0" workbookViewId="0" topLeftCell="A1">
      <selection activeCell="D1" sqref="D1:D16384"/>
    </sheetView>
  </sheetViews>
  <sheetFormatPr defaultColWidth="9.140625" defaultRowHeight="12.75"/>
  <cols>
    <col min="1" max="3" width="8.7109375" style="2" customWidth="1"/>
    <col min="4" max="4" width="39.421875" style="2" bestFit="1" customWidth="1"/>
    <col min="5" max="14" width="15.28125" style="15" customWidth="1"/>
    <col min="30" max="16384" width="9.140625" style="1" customWidth="1"/>
  </cols>
  <sheetData>
    <row r="1" spans="1:29" s="28" customFormat="1" ht="38.25">
      <c r="A1" s="4" t="s">
        <v>57</v>
      </c>
      <c r="B1" s="4" t="s">
        <v>0</v>
      </c>
      <c r="C1" s="4" t="s">
        <v>1</v>
      </c>
      <c r="D1" s="4" t="s">
        <v>58</v>
      </c>
      <c r="E1" s="26" t="s">
        <v>62</v>
      </c>
      <c r="F1" s="26" t="s">
        <v>63</v>
      </c>
      <c r="G1" s="26" t="s">
        <v>64</v>
      </c>
      <c r="H1" s="26" t="s">
        <v>65</v>
      </c>
      <c r="I1" s="26" t="s">
        <v>66</v>
      </c>
      <c r="J1" s="27" t="s">
        <v>80</v>
      </c>
      <c r="K1" s="27" t="s">
        <v>81</v>
      </c>
      <c r="L1" s="27" t="s">
        <v>82</v>
      </c>
      <c r="M1" s="27" t="s">
        <v>83</v>
      </c>
      <c r="N1" s="27" t="s">
        <v>84</v>
      </c>
      <c r="O1" s="25"/>
      <c r="P1" s="25"/>
      <c r="Q1" s="25"/>
      <c r="R1" s="25"/>
      <c r="S1" s="25"/>
      <c r="T1" s="25"/>
      <c r="U1" s="25"/>
      <c r="V1" s="25"/>
      <c r="W1" s="25"/>
      <c r="X1" s="25"/>
      <c r="Y1" s="25"/>
      <c r="Z1" s="25"/>
      <c r="AA1" s="25"/>
      <c r="AB1" s="25"/>
      <c r="AC1" s="25"/>
    </row>
    <row r="2" spans="1:14" ht="14.25">
      <c r="A2" s="2" t="s">
        <v>126</v>
      </c>
      <c r="B2" s="2" t="s">
        <v>5</v>
      </c>
      <c r="C2" s="2" t="s">
        <v>6</v>
      </c>
      <c r="E2" s="15">
        <v>947.107134673862</v>
      </c>
      <c r="F2" s="15">
        <v>1106.61812580741</v>
      </c>
      <c r="G2" s="15">
        <v>1353.17960245432</v>
      </c>
      <c r="H2" s="15">
        <v>1870.55392381687</v>
      </c>
      <c r="I2" s="15">
        <v>2186.51971935323</v>
      </c>
      <c r="J2" s="15">
        <v>37884.2853869545</v>
      </c>
      <c r="K2" s="15">
        <v>44264.7250322962</v>
      </c>
      <c r="L2" s="15">
        <v>54127.184098173</v>
      </c>
      <c r="M2" s="15">
        <v>74822.156952675</v>
      </c>
      <c r="N2" s="15">
        <v>87460.7887741294</v>
      </c>
    </row>
    <row r="3" spans="1:14" ht="14.25">
      <c r="A3" s="2" t="s">
        <v>128</v>
      </c>
      <c r="B3" s="2" t="s">
        <v>5</v>
      </c>
      <c r="C3" s="2" t="s">
        <v>6</v>
      </c>
      <c r="E3" s="15">
        <v>599.390413113222</v>
      </c>
      <c r="F3" s="15">
        <v>691.592278727859</v>
      </c>
      <c r="G3" s="15">
        <v>892.319607825517</v>
      </c>
      <c r="H3" s="15">
        <v>1267.74871716527</v>
      </c>
      <c r="I3" s="15">
        <v>1448.40081058979</v>
      </c>
      <c r="J3" s="15">
        <v>23975.6165245289</v>
      </c>
      <c r="K3" s="15">
        <v>27663.6911491144</v>
      </c>
      <c r="L3" s="15">
        <v>35692.7843130207</v>
      </c>
      <c r="M3" s="15">
        <v>50709.9486866109</v>
      </c>
      <c r="N3" s="15">
        <v>57936.0324235916</v>
      </c>
    </row>
    <row r="4" spans="1:14" ht="14.25">
      <c r="A4" s="2" t="s">
        <v>129</v>
      </c>
      <c r="B4" s="2" t="s">
        <v>5</v>
      </c>
      <c r="C4" s="2" t="s">
        <v>6</v>
      </c>
      <c r="D4" s="2" t="s">
        <v>133</v>
      </c>
      <c r="E4" s="15">
        <v>617</v>
      </c>
      <c r="F4" s="15">
        <v>665</v>
      </c>
      <c r="G4" s="15">
        <v>793</v>
      </c>
      <c r="H4" s="15">
        <v>1146</v>
      </c>
      <c r="I4" s="15">
        <v>1373</v>
      </c>
      <c r="J4" s="15">
        <v>24680</v>
      </c>
      <c r="K4" s="15">
        <v>26600</v>
      </c>
      <c r="L4" s="15">
        <v>31720</v>
      </c>
      <c r="M4" s="15">
        <v>45840</v>
      </c>
      <c r="N4" s="15">
        <v>54920</v>
      </c>
    </row>
    <row r="5" spans="1:14" ht="14.25">
      <c r="A5" s="2" t="s">
        <v>129</v>
      </c>
      <c r="B5" s="2" t="s">
        <v>5</v>
      </c>
      <c r="C5" s="2" t="s">
        <v>6</v>
      </c>
      <c r="D5" s="2" t="s">
        <v>146</v>
      </c>
      <c r="E5" s="15">
        <v>625</v>
      </c>
      <c r="F5" s="15">
        <v>743</v>
      </c>
      <c r="G5" s="15">
        <v>896</v>
      </c>
      <c r="H5" s="15">
        <v>1263</v>
      </c>
      <c r="I5" s="15">
        <v>1508</v>
      </c>
      <c r="J5" s="15">
        <v>25000</v>
      </c>
      <c r="K5" s="15">
        <v>29720</v>
      </c>
      <c r="L5" s="15">
        <v>35840</v>
      </c>
      <c r="M5" s="15">
        <v>50520</v>
      </c>
      <c r="N5" s="15">
        <v>60320</v>
      </c>
    </row>
    <row r="6" spans="1:14" ht="14.25">
      <c r="A6" s="2" t="s">
        <v>129</v>
      </c>
      <c r="B6" s="2" t="s">
        <v>5</v>
      </c>
      <c r="C6" s="2" t="s">
        <v>6</v>
      </c>
      <c r="D6" s="2" t="s">
        <v>154</v>
      </c>
      <c r="E6" s="15">
        <v>538</v>
      </c>
      <c r="F6" s="15">
        <v>609</v>
      </c>
      <c r="G6" s="15">
        <v>751</v>
      </c>
      <c r="H6" s="15">
        <v>1033</v>
      </c>
      <c r="I6" s="15">
        <v>1317</v>
      </c>
      <c r="J6" s="15">
        <v>21520</v>
      </c>
      <c r="K6" s="15">
        <v>24360</v>
      </c>
      <c r="L6" s="15">
        <v>30040</v>
      </c>
      <c r="M6" s="15">
        <v>41320</v>
      </c>
      <c r="N6" s="15">
        <v>52680</v>
      </c>
    </row>
    <row r="7" spans="1:14" ht="14.25">
      <c r="A7" s="2" t="s">
        <v>129</v>
      </c>
      <c r="B7" s="2" t="s">
        <v>5</v>
      </c>
      <c r="C7" s="2" t="s">
        <v>6</v>
      </c>
      <c r="D7" s="2" t="s">
        <v>140</v>
      </c>
      <c r="E7" s="15">
        <v>638</v>
      </c>
      <c r="F7" s="15">
        <v>702</v>
      </c>
      <c r="G7" s="15">
        <v>829</v>
      </c>
      <c r="H7" s="15">
        <v>1206</v>
      </c>
      <c r="I7" s="15">
        <v>1299</v>
      </c>
      <c r="J7" s="15">
        <v>25520</v>
      </c>
      <c r="K7" s="15">
        <v>28080</v>
      </c>
      <c r="L7" s="15">
        <v>33160</v>
      </c>
      <c r="M7" s="15">
        <v>48240</v>
      </c>
      <c r="N7" s="15">
        <v>51960</v>
      </c>
    </row>
    <row r="8" spans="1:14" ht="14.25">
      <c r="A8" s="2" t="s">
        <v>129</v>
      </c>
      <c r="B8" s="2" t="s">
        <v>5</v>
      </c>
      <c r="C8" s="2" t="s">
        <v>6</v>
      </c>
      <c r="D8" s="2" t="s">
        <v>130</v>
      </c>
      <c r="E8" s="15">
        <v>659</v>
      </c>
      <c r="F8" s="15">
        <v>702</v>
      </c>
      <c r="G8" s="15">
        <v>815</v>
      </c>
      <c r="H8" s="15">
        <v>1188</v>
      </c>
      <c r="I8" s="15">
        <v>1432</v>
      </c>
      <c r="J8" s="15">
        <v>26360</v>
      </c>
      <c r="K8" s="15">
        <v>28080</v>
      </c>
      <c r="L8" s="15">
        <v>32600</v>
      </c>
      <c r="M8" s="15">
        <v>47520</v>
      </c>
      <c r="N8" s="15">
        <v>57280</v>
      </c>
    </row>
    <row r="9" spans="1:14" ht="14.25">
      <c r="A9" s="2" t="s">
        <v>129</v>
      </c>
      <c r="B9" s="2" t="s">
        <v>5</v>
      </c>
      <c r="C9" s="2" t="s">
        <v>6</v>
      </c>
      <c r="D9" s="2" t="s">
        <v>156</v>
      </c>
      <c r="E9" s="15">
        <v>961</v>
      </c>
      <c r="F9" s="15">
        <v>1159</v>
      </c>
      <c r="G9" s="15">
        <v>1447</v>
      </c>
      <c r="H9" s="15">
        <v>1943</v>
      </c>
      <c r="I9" s="15">
        <v>2338</v>
      </c>
      <c r="J9" s="15">
        <v>38440</v>
      </c>
      <c r="K9" s="15">
        <v>46360</v>
      </c>
      <c r="L9" s="15">
        <v>57880</v>
      </c>
      <c r="M9" s="15">
        <v>77720</v>
      </c>
      <c r="N9" s="15">
        <v>93520</v>
      </c>
    </row>
    <row r="10" spans="1:14" ht="14.25">
      <c r="A10" s="2" t="s">
        <v>129</v>
      </c>
      <c r="B10" s="2" t="s">
        <v>5</v>
      </c>
      <c r="C10" s="2" t="s">
        <v>6</v>
      </c>
      <c r="D10" s="2" t="s">
        <v>131</v>
      </c>
      <c r="E10" s="15">
        <v>599</v>
      </c>
      <c r="F10" s="15">
        <v>629</v>
      </c>
      <c r="G10" s="15">
        <v>802</v>
      </c>
      <c r="H10" s="15">
        <v>1166</v>
      </c>
      <c r="I10" s="15">
        <v>1202</v>
      </c>
      <c r="J10" s="15">
        <v>23960</v>
      </c>
      <c r="K10" s="15">
        <v>25160</v>
      </c>
      <c r="L10" s="15">
        <v>32080</v>
      </c>
      <c r="M10" s="15">
        <v>46640</v>
      </c>
      <c r="N10" s="15">
        <v>48080</v>
      </c>
    </row>
    <row r="11" spans="1:14" ht="14.25">
      <c r="A11" s="2" t="s">
        <v>129</v>
      </c>
      <c r="B11" s="2" t="s">
        <v>5</v>
      </c>
      <c r="C11" s="2" t="s">
        <v>6</v>
      </c>
      <c r="D11" s="2" t="s">
        <v>141</v>
      </c>
      <c r="E11" s="15">
        <v>570</v>
      </c>
      <c r="F11" s="15">
        <v>649</v>
      </c>
      <c r="G11" s="15">
        <v>789</v>
      </c>
      <c r="H11" s="15">
        <v>1125</v>
      </c>
      <c r="I11" s="15">
        <v>1314</v>
      </c>
      <c r="J11" s="15">
        <v>22800</v>
      </c>
      <c r="K11" s="15">
        <v>25960</v>
      </c>
      <c r="L11" s="15">
        <v>31560</v>
      </c>
      <c r="M11" s="15">
        <v>45000</v>
      </c>
      <c r="N11" s="15">
        <v>52560</v>
      </c>
    </row>
    <row r="12" spans="1:14" ht="14.25">
      <c r="A12" s="2" t="s">
        <v>129</v>
      </c>
      <c r="B12" s="2" t="s">
        <v>5</v>
      </c>
      <c r="C12" s="2" t="s">
        <v>6</v>
      </c>
      <c r="D12" s="2" t="s">
        <v>147</v>
      </c>
      <c r="E12" s="15">
        <v>732</v>
      </c>
      <c r="F12" s="15">
        <v>808</v>
      </c>
      <c r="G12" s="15">
        <v>952</v>
      </c>
      <c r="H12" s="15">
        <v>1365</v>
      </c>
      <c r="I12" s="15">
        <v>1577</v>
      </c>
      <c r="J12" s="15">
        <v>29280</v>
      </c>
      <c r="K12" s="15">
        <v>32320</v>
      </c>
      <c r="L12" s="15">
        <v>38080</v>
      </c>
      <c r="M12" s="15">
        <v>54600</v>
      </c>
      <c r="N12" s="15">
        <v>63080</v>
      </c>
    </row>
    <row r="13" spans="1:14" ht="14.25">
      <c r="A13" s="2" t="s">
        <v>129</v>
      </c>
      <c r="B13" s="2" t="s">
        <v>5</v>
      </c>
      <c r="C13" s="2" t="s">
        <v>6</v>
      </c>
      <c r="D13" s="2" t="s">
        <v>143</v>
      </c>
      <c r="E13" s="15">
        <v>898</v>
      </c>
      <c r="F13" s="15">
        <v>1006</v>
      </c>
      <c r="G13" s="15">
        <v>1307</v>
      </c>
      <c r="H13" s="15">
        <v>1808</v>
      </c>
      <c r="I13" s="15">
        <v>2053</v>
      </c>
      <c r="J13" s="15">
        <v>35920</v>
      </c>
      <c r="K13" s="15">
        <v>40240</v>
      </c>
      <c r="L13" s="15">
        <v>52280</v>
      </c>
      <c r="M13" s="15">
        <v>72320</v>
      </c>
      <c r="N13" s="15">
        <v>82120</v>
      </c>
    </row>
    <row r="14" spans="1:14" ht="14.25">
      <c r="A14" s="2" t="s">
        <v>129</v>
      </c>
      <c r="B14" s="2" t="s">
        <v>5</v>
      </c>
      <c r="C14" s="2" t="s">
        <v>6</v>
      </c>
      <c r="D14" s="2" t="s">
        <v>149</v>
      </c>
      <c r="E14" s="15">
        <v>980</v>
      </c>
      <c r="F14" s="15">
        <v>1183</v>
      </c>
      <c r="G14" s="15">
        <v>1402</v>
      </c>
      <c r="H14" s="15">
        <v>1901</v>
      </c>
      <c r="I14" s="15">
        <v>2354</v>
      </c>
      <c r="J14" s="15">
        <v>39200</v>
      </c>
      <c r="K14" s="15">
        <v>47320</v>
      </c>
      <c r="L14" s="15">
        <v>56080</v>
      </c>
      <c r="M14" s="15">
        <v>76040</v>
      </c>
      <c r="N14" s="15">
        <v>94160</v>
      </c>
    </row>
    <row r="15" spans="1:14" ht="14.25">
      <c r="A15" s="2" t="s">
        <v>129</v>
      </c>
      <c r="B15" s="2" t="s">
        <v>5</v>
      </c>
      <c r="C15" s="2" t="s">
        <v>6</v>
      </c>
      <c r="D15" s="2" t="s">
        <v>268</v>
      </c>
      <c r="E15" s="15">
        <v>1226</v>
      </c>
      <c r="F15" s="15">
        <v>1384</v>
      </c>
      <c r="G15" s="15">
        <v>1652</v>
      </c>
      <c r="H15" s="15">
        <v>2338</v>
      </c>
      <c r="I15" s="15">
        <v>2691</v>
      </c>
      <c r="J15" s="15">
        <v>49040</v>
      </c>
      <c r="K15" s="15">
        <v>55360</v>
      </c>
      <c r="L15" s="15">
        <v>66080</v>
      </c>
      <c r="M15" s="15">
        <v>93520</v>
      </c>
      <c r="N15" s="15">
        <v>107640</v>
      </c>
    </row>
    <row r="16" spans="1:14" ht="14.25">
      <c r="A16" s="2" t="s">
        <v>129</v>
      </c>
      <c r="B16" s="2" t="s">
        <v>5</v>
      </c>
      <c r="C16" s="2" t="s">
        <v>6</v>
      </c>
      <c r="D16" s="2" t="s">
        <v>145</v>
      </c>
      <c r="E16" s="15">
        <v>1022</v>
      </c>
      <c r="F16" s="15">
        <v>1129</v>
      </c>
      <c r="G16" s="15">
        <v>1436</v>
      </c>
      <c r="H16" s="15">
        <v>2058</v>
      </c>
      <c r="I16" s="15">
        <v>2354</v>
      </c>
      <c r="J16" s="15">
        <v>40880</v>
      </c>
      <c r="K16" s="15">
        <v>45160</v>
      </c>
      <c r="L16" s="15">
        <v>57440</v>
      </c>
      <c r="M16" s="15">
        <v>82320</v>
      </c>
      <c r="N16" s="15">
        <v>94160</v>
      </c>
    </row>
    <row r="17" spans="1:14" ht="14.25">
      <c r="A17" s="2" t="s">
        <v>129</v>
      </c>
      <c r="B17" s="2" t="s">
        <v>5</v>
      </c>
      <c r="C17" s="2" t="s">
        <v>6</v>
      </c>
      <c r="D17" s="2" t="s">
        <v>144</v>
      </c>
      <c r="E17" s="15">
        <v>595</v>
      </c>
      <c r="F17" s="15">
        <v>693</v>
      </c>
      <c r="G17" s="15">
        <v>843</v>
      </c>
      <c r="H17" s="15">
        <v>1230</v>
      </c>
      <c r="I17" s="15">
        <v>1482</v>
      </c>
      <c r="J17" s="15">
        <v>23800</v>
      </c>
      <c r="K17" s="15">
        <v>27720</v>
      </c>
      <c r="L17" s="15">
        <v>33720</v>
      </c>
      <c r="M17" s="15">
        <v>49200</v>
      </c>
      <c r="N17" s="15">
        <v>59280</v>
      </c>
    </row>
    <row r="18" spans="1:14" ht="14.25">
      <c r="A18" s="2" t="s">
        <v>129</v>
      </c>
      <c r="B18" s="2" t="s">
        <v>5</v>
      </c>
      <c r="C18" s="2" t="s">
        <v>6</v>
      </c>
      <c r="D18" s="2" t="s">
        <v>269</v>
      </c>
      <c r="E18" s="15">
        <v>886</v>
      </c>
      <c r="F18" s="15">
        <v>974</v>
      </c>
      <c r="G18" s="15">
        <v>1149</v>
      </c>
      <c r="H18" s="15">
        <v>1617</v>
      </c>
      <c r="I18" s="15">
        <v>1886</v>
      </c>
      <c r="J18" s="15">
        <v>35440</v>
      </c>
      <c r="K18" s="15">
        <v>38960</v>
      </c>
      <c r="L18" s="15">
        <v>45960</v>
      </c>
      <c r="M18" s="15">
        <v>64680</v>
      </c>
      <c r="N18" s="15">
        <v>75440</v>
      </c>
    </row>
    <row r="19" spans="1:14" ht="14.25">
      <c r="A19" s="2" t="s">
        <v>129</v>
      </c>
      <c r="B19" s="2" t="s">
        <v>5</v>
      </c>
      <c r="C19" s="2" t="s">
        <v>6</v>
      </c>
      <c r="D19" s="2" t="s">
        <v>276</v>
      </c>
      <c r="E19" s="15">
        <v>736</v>
      </c>
      <c r="F19" s="15">
        <v>837</v>
      </c>
      <c r="G19" s="15">
        <v>1021</v>
      </c>
      <c r="H19" s="15">
        <v>1473</v>
      </c>
      <c r="I19" s="15">
        <v>1689</v>
      </c>
      <c r="J19" s="15">
        <v>29440</v>
      </c>
      <c r="K19" s="15">
        <v>33480</v>
      </c>
      <c r="L19" s="15">
        <v>40840</v>
      </c>
      <c r="M19" s="15">
        <v>58920</v>
      </c>
      <c r="N19" s="15">
        <v>67560</v>
      </c>
    </row>
    <row r="20" spans="1:14" ht="14.25">
      <c r="A20" s="2" t="s">
        <v>129</v>
      </c>
      <c r="B20" s="2" t="s">
        <v>5</v>
      </c>
      <c r="C20" s="2" t="s">
        <v>6</v>
      </c>
      <c r="D20" s="2" t="s">
        <v>136</v>
      </c>
      <c r="E20" s="15">
        <v>919</v>
      </c>
      <c r="F20" s="15">
        <v>1034</v>
      </c>
      <c r="G20" s="15">
        <v>1187</v>
      </c>
      <c r="H20" s="15">
        <v>1677</v>
      </c>
      <c r="I20" s="15">
        <v>1757</v>
      </c>
      <c r="J20" s="15">
        <v>36760</v>
      </c>
      <c r="K20" s="15">
        <v>41360</v>
      </c>
      <c r="L20" s="15">
        <v>47480</v>
      </c>
      <c r="M20" s="15">
        <v>67080</v>
      </c>
      <c r="N20" s="15">
        <v>70280</v>
      </c>
    </row>
    <row r="21" spans="1:14" ht="14.25">
      <c r="A21" s="2" t="s">
        <v>129</v>
      </c>
      <c r="B21" s="2" t="s">
        <v>5</v>
      </c>
      <c r="C21" s="2" t="s">
        <v>6</v>
      </c>
      <c r="D21" s="2" t="s">
        <v>152</v>
      </c>
      <c r="E21" s="15">
        <v>799</v>
      </c>
      <c r="F21" s="15">
        <v>1082</v>
      </c>
      <c r="G21" s="15">
        <v>1204</v>
      </c>
      <c r="H21" s="15">
        <v>1706</v>
      </c>
      <c r="I21" s="15">
        <v>2112</v>
      </c>
      <c r="J21" s="15">
        <v>31960</v>
      </c>
      <c r="K21" s="15">
        <v>43280</v>
      </c>
      <c r="L21" s="15">
        <v>48160</v>
      </c>
      <c r="M21" s="15">
        <v>68240</v>
      </c>
      <c r="N21" s="15">
        <v>84480</v>
      </c>
    </row>
    <row r="22" spans="1:14" ht="14.25">
      <c r="A22" s="2" t="s">
        <v>129</v>
      </c>
      <c r="B22" s="2" t="s">
        <v>5</v>
      </c>
      <c r="C22" s="2" t="s">
        <v>6</v>
      </c>
      <c r="D22" s="2" t="s">
        <v>151</v>
      </c>
      <c r="E22" s="15">
        <v>984</v>
      </c>
      <c r="F22" s="15">
        <v>1126</v>
      </c>
      <c r="G22" s="15">
        <v>1378</v>
      </c>
      <c r="H22" s="15">
        <v>1960</v>
      </c>
      <c r="I22" s="15">
        <v>2421</v>
      </c>
      <c r="J22" s="15">
        <v>39360</v>
      </c>
      <c r="K22" s="15">
        <v>45040</v>
      </c>
      <c r="L22" s="15">
        <v>55120</v>
      </c>
      <c r="M22" s="15">
        <v>78400</v>
      </c>
      <c r="N22" s="15">
        <v>96840</v>
      </c>
    </row>
    <row r="23" spans="1:14" ht="14.25">
      <c r="A23" s="2" t="s">
        <v>129</v>
      </c>
      <c r="B23" s="2" t="s">
        <v>5</v>
      </c>
      <c r="C23" s="2" t="s">
        <v>6</v>
      </c>
      <c r="D23" s="2" t="s">
        <v>153</v>
      </c>
      <c r="E23" s="15">
        <v>1238</v>
      </c>
      <c r="F23" s="15">
        <v>1522</v>
      </c>
      <c r="G23" s="15">
        <v>1905</v>
      </c>
      <c r="H23" s="15">
        <v>2543</v>
      </c>
      <c r="I23" s="15">
        <v>2688</v>
      </c>
      <c r="J23" s="15">
        <v>49520</v>
      </c>
      <c r="K23" s="15">
        <v>60880</v>
      </c>
      <c r="L23" s="15">
        <v>76200</v>
      </c>
      <c r="M23" s="15">
        <v>101720</v>
      </c>
      <c r="N23" s="15">
        <v>107520</v>
      </c>
    </row>
    <row r="24" spans="1:14" ht="14.25">
      <c r="A24" s="2" t="s">
        <v>129</v>
      </c>
      <c r="B24" s="2" t="s">
        <v>5</v>
      </c>
      <c r="C24" s="2" t="s">
        <v>6</v>
      </c>
      <c r="D24" s="2" t="s">
        <v>139</v>
      </c>
      <c r="E24" s="15">
        <v>1165</v>
      </c>
      <c r="F24" s="15">
        <v>1350</v>
      </c>
      <c r="G24" s="15">
        <v>1623</v>
      </c>
      <c r="H24" s="15">
        <v>2334</v>
      </c>
      <c r="I24" s="15">
        <v>2569</v>
      </c>
      <c r="J24" s="15">
        <v>46600</v>
      </c>
      <c r="K24" s="15">
        <v>54000</v>
      </c>
      <c r="L24" s="15">
        <v>64920</v>
      </c>
      <c r="M24" s="15">
        <v>93360</v>
      </c>
      <c r="N24" s="15">
        <v>102760</v>
      </c>
    </row>
    <row r="25" spans="1:14" ht="14.25">
      <c r="A25" s="2" t="s">
        <v>129</v>
      </c>
      <c r="B25" s="2" t="s">
        <v>5</v>
      </c>
      <c r="C25" s="2" t="s">
        <v>6</v>
      </c>
      <c r="D25" s="2" t="s">
        <v>150</v>
      </c>
      <c r="E25" s="15">
        <v>806</v>
      </c>
      <c r="F25" s="15">
        <v>954</v>
      </c>
      <c r="G25" s="15">
        <v>1162</v>
      </c>
      <c r="H25" s="15">
        <v>1693</v>
      </c>
      <c r="I25" s="15">
        <v>1742</v>
      </c>
      <c r="J25" s="15">
        <v>32240</v>
      </c>
      <c r="K25" s="15">
        <v>38160</v>
      </c>
      <c r="L25" s="15">
        <v>46480</v>
      </c>
      <c r="M25" s="15">
        <v>67720</v>
      </c>
      <c r="N25" s="15">
        <v>69680</v>
      </c>
    </row>
    <row r="26" spans="1:14" ht="14.25">
      <c r="A26" s="2" t="s">
        <v>129</v>
      </c>
      <c r="B26" s="2" t="s">
        <v>5</v>
      </c>
      <c r="C26" s="2" t="s">
        <v>6</v>
      </c>
      <c r="D26" s="2" t="s">
        <v>148</v>
      </c>
      <c r="E26" s="15">
        <v>1073</v>
      </c>
      <c r="F26" s="15">
        <v>1198</v>
      </c>
      <c r="G26" s="15">
        <v>1344</v>
      </c>
      <c r="H26" s="15">
        <v>1770</v>
      </c>
      <c r="I26" s="15">
        <v>2020</v>
      </c>
      <c r="J26" s="15">
        <v>42920</v>
      </c>
      <c r="K26" s="15">
        <v>47920</v>
      </c>
      <c r="L26" s="15">
        <v>53760</v>
      </c>
      <c r="M26" s="15">
        <v>70800</v>
      </c>
      <c r="N26" s="15">
        <v>80800</v>
      </c>
    </row>
    <row r="27" spans="1:14" ht="14.25">
      <c r="A27" s="2" t="s">
        <v>129</v>
      </c>
      <c r="B27" s="2" t="s">
        <v>5</v>
      </c>
      <c r="C27" s="2" t="s">
        <v>6</v>
      </c>
      <c r="D27" s="2" t="s">
        <v>155</v>
      </c>
      <c r="E27" s="15">
        <v>978</v>
      </c>
      <c r="F27" s="15">
        <v>1154</v>
      </c>
      <c r="G27" s="15">
        <v>1504</v>
      </c>
      <c r="H27" s="15">
        <v>2164</v>
      </c>
      <c r="I27" s="15">
        <v>2230</v>
      </c>
      <c r="J27" s="15">
        <v>39120</v>
      </c>
      <c r="K27" s="15">
        <v>46160</v>
      </c>
      <c r="L27" s="15">
        <v>60160</v>
      </c>
      <c r="M27" s="15">
        <v>86560</v>
      </c>
      <c r="N27" s="15">
        <v>89200</v>
      </c>
    </row>
    <row r="28" spans="1:14" ht="14.25">
      <c r="A28" s="2" t="s">
        <v>129</v>
      </c>
      <c r="B28" s="2" t="s">
        <v>5</v>
      </c>
      <c r="C28" s="2" t="s">
        <v>6</v>
      </c>
      <c r="D28" s="2" t="s">
        <v>138</v>
      </c>
      <c r="E28" s="15">
        <v>767</v>
      </c>
      <c r="F28" s="15">
        <v>933</v>
      </c>
      <c r="G28" s="15">
        <v>1178</v>
      </c>
      <c r="H28" s="15">
        <v>1672</v>
      </c>
      <c r="I28" s="15">
        <v>1954</v>
      </c>
      <c r="J28" s="15">
        <v>30680</v>
      </c>
      <c r="K28" s="15">
        <v>37320</v>
      </c>
      <c r="L28" s="15">
        <v>47120</v>
      </c>
      <c r="M28" s="15">
        <v>66880</v>
      </c>
      <c r="N28" s="15">
        <v>78160</v>
      </c>
    </row>
    <row r="29" spans="1:14" ht="14.25">
      <c r="A29" s="2" t="s">
        <v>129</v>
      </c>
      <c r="B29" s="2" t="s">
        <v>5</v>
      </c>
      <c r="C29" s="2" t="s">
        <v>6</v>
      </c>
      <c r="D29" s="2" t="s">
        <v>134</v>
      </c>
      <c r="E29" s="15">
        <v>643</v>
      </c>
      <c r="F29" s="15">
        <v>733</v>
      </c>
      <c r="G29" s="15">
        <v>904</v>
      </c>
      <c r="H29" s="15">
        <v>1241</v>
      </c>
      <c r="I29" s="15">
        <v>1563</v>
      </c>
      <c r="J29" s="15">
        <v>25720</v>
      </c>
      <c r="K29" s="15">
        <v>29320</v>
      </c>
      <c r="L29" s="15">
        <v>36160</v>
      </c>
      <c r="M29" s="15">
        <v>49640</v>
      </c>
      <c r="N29" s="15">
        <v>62520</v>
      </c>
    </row>
    <row r="30" spans="1:14" ht="14.25">
      <c r="A30" s="2" t="s">
        <v>129</v>
      </c>
      <c r="B30" s="2" t="s">
        <v>5</v>
      </c>
      <c r="C30" s="2" t="s">
        <v>6</v>
      </c>
      <c r="D30" s="2" t="s">
        <v>142</v>
      </c>
      <c r="E30" s="15">
        <v>995</v>
      </c>
      <c r="F30" s="15">
        <v>1072</v>
      </c>
      <c r="G30" s="15">
        <v>1229</v>
      </c>
      <c r="H30" s="15">
        <v>1723</v>
      </c>
      <c r="I30" s="15">
        <v>2122</v>
      </c>
      <c r="J30" s="15">
        <v>39800</v>
      </c>
      <c r="K30" s="15">
        <v>42880</v>
      </c>
      <c r="L30" s="15">
        <v>49160</v>
      </c>
      <c r="M30" s="15">
        <v>68920</v>
      </c>
      <c r="N30" s="15">
        <v>84880</v>
      </c>
    </row>
    <row r="31" spans="1:14" ht="14.25">
      <c r="A31" s="2" t="s">
        <v>129</v>
      </c>
      <c r="B31" s="2" t="s">
        <v>5</v>
      </c>
      <c r="C31" s="2" t="s">
        <v>6</v>
      </c>
      <c r="D31" s="2" t="s">
        <v>132</v>
      </c>
      <c r="E31" s="15">
        <v>558</v>
      </c>
      <c r="F31" s="15">
        <v>624</v>
      </c>
      <c r="G31" s="15">
        <v>725</v>
      </c>
      <c r="H31" s="15">
        <v>1037</v>
      </c>
      <c r="I31" s="15">
        <v>1065</v>
      </c>
      <c r="J31" s="15">
        <v>22320</v>
      </c>
      <c r="K31" s="15">
        <v>24960</v>
      </c>
      <c r="L31" s="15">
        <v>29000</v>
      </c>
      <c r="M31" s="15">
        <v>41480</v>
      </c>
      <c r="N31" s="15">
        <v>42600</v>
      </c>
    </row>
    <row r="32" spans="1:14" ht="14.25">
      <c r="A32" s="2" t="s">
        <v>129</v>
      </c>
      <c r="B32" s="2" t="s">
        <v>5</v>
      </c>
      <c r="C32" s="2" t="s">
        <v>6</v>
      </c>
      <c r="D32" s="2" t="s">
        <v>137</v>
      </c>
      <c r="E32" s="15">
        <v>767</v>
      </c>
      <c r="F32" s="15">
        <v>811</v>
      </c>
      <c r="G32" s="15">
        <v>992</v>
      </c>
      <c r="H32" s="15">
        <v>1445</v>
      </c>
      <c r="I32" s="15">
        <v>1538</v>
      </c>
      <c r="J32" s="15">
        <v>30680</v>
      </c>
      <c r="K32" s="15">
        <v>32440</v>
      </c>
      <c r="L32" s="15">
        <v>39680</v>
      </c>
      <c r="M32" s="15">
        <v>57800</v>
      </c>
      <c r="N32" s="15">
        <v>61520</v>
      </c>
    </row>
    <row r="33" spans="1:14" ht="14.25">
      <c r="A33" s="2" t="s">
        <v>129</v>
      </c>
      <c r="B33" s="2" t="s">
        <v>5</v>
      </c>
      <c r="C33" s="2" t="s">
        <v>6</v>
      </c>
      <c r="D33" s="2" t="s">
        <v>135</v>
      </c>
      <c r="E33" s="15">
        <v>618</v>
      </c>
      <c r="F33" s="15">
        <v>697</v>
      </c>
      <c r="G33" s="15">
        <v>857</v>
      </c>
      <c r="H33" s="15">
        <v>1247</v>
      </c>
      <c r="I33" s="15">
        <v>1334</v>
      </c>
      <c r="J33" s="15">
        <v>24720</v>
      </c>
      <c r="K33" s="15">
        <v>27880</v>
      </c>
      <c r="L33" s="15">
        <v>34280</v>
      </c>
      <c r="M33" s="15">
        <v>49880</v>
      </c>
      <c r="N33" s="15">
        <v>53360</v>
      </c>
    </row>
    <row r="34" spans="1:14" ht="14.25">
      <c r="A34" s="2" t="s">
        <v>2</v>
      </c>
      <c r="B34" s="2" t="s">
        <v>5</v>
      </c>
      <c r="C34" s="2" t="s">
        <v>6</v>
      </c>
      <c r="D34" s="2" t="s">
        <v>44</v>
      </c>
      <c r="E34" s="14">
        <v>980</v>
      </c>
      <c r="F34" s="14">
        <v>1183</v>
      </c>
      <c r="G34" s="14">
        <v>1402</v>
      </c>
      <c r="H34" s="14">
        <v>1901</v>
      </c>
      <c r="I34" s="14">
        <v>2354</v>
      </c>
      <c r="J34" s="14">
        <v>39200</v>
      </c>
      <c r="K34" s="14">
        <v>47320</v>
      </c>
      <c r="L34" s="14">
        <v>56080</v>
      </c>
      <c r="M34" s="14">
        <v>76040</v>
      </c>
      <c r="N34" s="14">
        <v>94160</v>
      </c>
    </row>
    <row r="35" spans="1:14" ht="14.25">
      <c r="A35" s="2" t="s">
        <v>2</v>
      </c>
      <c r="B35" s="2" t="s">
        <v>5</v>
      </c>
      <c r="C35" s="2" t="s">
        <v>6</v>
      </c>
      <c r="D35" s="2" t="s">
        <v>7</v>
      </c>
      <c r="E35" s="14">
        <v>605</v>
      </c>
      <c r="F35" s="14">
        <v>679</v>
      </c>
      <c r="G35" s="14">
        <v>866</v>
      </c>
      <c r="H35" s="14">
        <v>1235</v>
      </c>
      <c r="I35" s="14">
        <v>1271</v>
      </c>
      <c r="J35" s="14">
        <v>24200</v>
      </c>
      <c r="K35" s="14">
        <v>27160</v>
      </c>
      <c r="L35" s="14">
        <v>34640</v>
      </c>
      <c r="M35" s="14">
        <v>49400</v>
      </c>
      <c r="N35" s="14">
        <v>50840</v>
      </c>
    </row>
    <row r="36" spans="1:14" ht="14.25">
      <c r="A36" s="2" t="s">
        <v>2</v>
      </c>
      <c r="B36" s="2" t="s">
        <v>5</v>
      </c>
      <c r="C36" s="2" t="s">
        <v>6</v>
      </c>
      <c r="D36" s="2" t="s">
        <v>25</v>
      </c>
      <c r="E36" s="14">
        <v>707</v>
      </c>
      <c r="F36" s="14">
        <v>829</v>
      </c>
      <c r="G36" s="14">
        <v>1088</v>
      </c>
      <c r="H36" s="14">
        <v>1581</v>
      </c>
      <c r="I36" s="14">
        <v>1629</v>
      </c>
      <c r="J36" s="14">
        <v>28280</v>
      </c>
      <c r="K36" s="14">
        <v>33160</v>
      </c>
      <c r="L36" s="14">
        <v>43520</v>
      </c>
      <c r="M36" s="14">
        <v>63240</v>
      </c>
      <c r="N36" s="14">
        <v>65160</v>
      </c>
    </row>
    <row r="37" spans="1:14" ht="14.25">
      <c r="A37" s="2" t="s">
        <v>2</v>
      </c>
      <c r="B37" s="2" t="s">
        <v>5</v>
      </c>
      <c r="C37" s="2" t="s">
        <v>6</v>
      </c>
      <c r="D37" s="2" t="s">
        <v>36</v>
      </c>
      <c r="E37" s="14">
        <v>625</v>
      </c>
      <c r="F37" s="14">
        <v>743</v>
      </c>
      <c r="G37" s="14">
        <v>896</v>
      </c>
      <c r="H37" s="14">
        <v>1263</v>
      </c>
      <c r="I37" s="14">
        <v>1508</v>
      </c>
      <c r="J37" s="14">
        <v>25000</v>
      </c>
      <c r="K37" s="14">
        <v>29720</v>
      </c>
      <c r="L37" s="14">
        <v>35840</v>
      </c>
      <c r="M37" s="14">
        <v>50520</v>
      </c>
      <c r="N37" s="14">
        <v>60320</v>
      </c>
    </row>
    <row r="38" spans="1:14" ht="14.25">
      <c r="A38" s="2" t="s">
        <v>2</v>
      </c>
      <c r="B38" s="2" t="s">
        <v>5</v>
      </c>
      <c r="C38" s="2" t="s">
        <v>6</v>
      </c>
      <c r="D38" s="2" t="s">
        <v>8</v>
      </c>
      <c r="E38" s="14">
        <v>707</v>
      </c>
      <c r="F38" s="14">
        <v>708</v>
      </c>
      <c r="G38" s="14">
        <v>851</v>
      </c>
      <c r="H38" s="14">
        <v>1241</v>
      </c>
      <c r="I38" s="14">
        <v>1368</v>
      </c>
      <c r="J38" s="14">
        <v>28280</v>
      </c>
      <c r="K38" s="14">
        <v>28320</v>
      </c>
      <c r="L38" s="14">
        <v>34040</v>
      </c>
      <c r="M38" s="14">
        <v>49640</v>
      </c>
      <c r="N38" s="14">
        <v>54720</v>
      </c>
    </row>
    <row r="39" spans="1:14" ht="14.25">
      <c r="A39" s="2" t="s">
        <v>2</v>
      </c>
      <c r="B39" s="2" t="s">
        <v>5</v>
      </c>
      <c r="C39" s="2" t="s">
        <v>6</v>
      </c>
      <c r="D39" s="2" t="s">
        <v>11</v>
      </c>
      <c r="E39" s="14">
        <v>579</v>
      </c>
      <c r="F39" s="14">
        <v>581</v>
      </c>
      <c r="G39" s="14">
        <v>756</v>
      </c>
      <c r="H39" s="14">
        <v>976</v>
      </c>
      <c r="I39" s="14">
        <v>1327</v>
      </c>
      <c r="J39" s="14">
        <v>23160</v>
      </c>
      <c r="K39" s="14">
        <v>23240</v>
      </c>
      <c r="L39" s="14">
        <v>30240</v>
      </c>
      <c r="M39" s="14">
        <v>39040</v>
      </c>
      <c r="N39" s="14">
        <v>53080</v>
      </c>
    </row>
    <row r="40" spans="1:14" ht="14.25">
      <c r="A40" s="2" t="s">
        <v>2</v>
      </c>
      <c r="B40" s="2" t="s">
        <v>5</v>
      </c>
      <c r="C40" s="2" t="s">
        <v>6</v>
      </c>
      <c r="D40" s="2" t="s">
        <v>42</v>
      </c>
      <c r="E40" s="14">
        <v>980</v>
      </c>
      <c r="F40" s="14">
        <v>1183</v>
      </c>
      <c r="G40" s="14">
        <v>1402</v>
      </c>
      <c r="H40" s="14">
        <v>1901</v>
      </c>
      <c r="I40" s="14">
        <v>2354</v>
      </c>
      <c r="J40" s="14">
        <v>39200</v>
      </c>
      <c r="K40" s="14">
        <v>47320</v>
      </c>
      <c r="L40" s="14">
        <v>56080</v>
      </c>
      <c r="M40" s="14">
        <v>76040</v>
      </c>
      <c r="N40" s="14">
        <v>94160</v>
      </c>
    </row>
    <row r="41" spans="1:14" ht="14.25">
      <c r="A41" s="2" t="s">
        <v>2</v>
      </c>
      <c r="B41" s="2" t="s">
        <v>5</v>
      </c>
      <c r="C41" s="2" t="s">
        <v>6</v>
      </c>
      <c r="D41" s="2" t="s">
        <v>39</v>
      </c>
      <c r="E41" s="14">
        <v>585</v>
      </c>
      <c r="F41" s="14">
        <v>593</v>
      </c>
      <c r="G41" s="14">
        <v>767</v>
      </c>
      <c r="H41" s="14">
        <v>1117</v>
      </c>
      <c r="I41" s="14">
        <v>1151</v>
      </c>
      <c r="J41" s="14">
        <v>23400</v>
      </c>
      <c r="K41" s="14">
        <v>23720</v>
      </c>
      <c r="L41" s="14">
        <v>30680</v>
      </c>
      <c r="M41" s="14">
        <v>44680</v>
      </c>
      <c r="N41" s="14">
        <v>46040</v>
      </c>
    </row>
    <row r="42" spans="1:14" ht="14.25">
      <c r="A42" s="2" t="s">
        <v>2</v>
      </c>
      <c r="B42" s="2" t="s">
        <v>5</v>
      </c>
      <c r="C42" s="2" t="s">
        <v>6</v>
      </c>
      <c r="D42" s="2" t="s">
        <v>270</v>
      </c>
      <c r="E42" s="14">
        <v>736</v>
      </c>
      <c r="F42" s="14">
        <v>837</v>
      </c>
      <c r="G42" s="14">
        <v>1021</v>
      </c>
      <c r="H42" s="14">
        <v>1473</v>
      </c>
      <c r="I42" s="14">
        <v>1689</v>
      </c>
      <c r="J42" s="14">
        <v>29440</v>
      </c>
      <c r="K42" s="14">
        <v>33480</v>
      </c>
      <c r="L42" s="14">
        <v>40840</v>
      </c>
      <c r="M42" s="14">
        <v>58920</v>
      </c>
      <c r="N42" s="14">
        <v>67560</v>
      </c>
    </row>
    <row r="43" spans="1:14" ht="14.25">
      <c r="A43" s="2" t="s">
        <v>2</v>
      </c>
      <c r="B43" s="2" t="s">
        <v>5</v>
      </c>
      <c r="C43" s="2" t="s">
        <v>6</v>
      </c>
      <c r="D43" s="2" t="s">
        <v>26</v>
      </c>
      <c r="E43" s="14">
        <v>638</v>
      </c>
      <c r="F43" s="14">
        <v>702</v>
      </c>
      <c r="G43" s="14">
        <v>829</v>
      </c>
      <c r="H43" s="14">
        <v>1206</v>
      </c>
      <c r="I43" s="14">
        <v>1299</v>
      </c>
      <c r="J43" s="14">
        <v>25520</v>
      </c>
      <c r="K43" s="14">
        <v>28080</v>
      </c>
      <c r="L43" s="14">
        <v>33160</v>
      </c>
      <c r="M43" s="14">
        <v>48240</v>
      </c>
      <c r="N43" s="14">
        <v>51960</v>
      </c>
    </row>
    <row r="44" spans="1:14" ht="14.25">
      <c r="A44" s="2" t="s">
        <v>2</v>
      </c>
      <c r="B44" s="2" t="s">
        <v>5</v>
      </c>
      <c r="C44" s="2" t="s">
        <v>6</v>
      </c>
      <c r="D44" s="2" t="s">
        <v>40</v>
      </c>
      <c r="E44" s="14">
        <v>548</v>
      </c>
      <c r="F44" s="14">
        <v>562</v>
      </c>
      <c r="G44" s="14">
        <v>739</v>
      </c>
      <c r="H44" s="14">
        <v>961</v>
      </c>
      <c r="I44" s="14">
        <v>987</v>
      </c>
      <c r="J44" s="14">
        <v>21920</v>
      </c>
      <c r="K44" s="14">
        <v>22480</v>
      </c>
      <c r="L44" s="14">
        <v>29560</v>
      </c>
      <c r="M44" s="14">
        <v>38440</v>
      </c>
      <c r="N44" s="14">
        <v>39480</v>
      </c>
    </row>
    <row r="45" spans="1:14" ht="14.25">
      <c r="A45" s="2" t="s">
        <v>2</v>
      </c>
      <c r="B45" s="2" t="s">
        <v>5</v>
      </c>
      <c r="C45" s="2" t="s">
        <v>6</v>
      </c>
      <c r="D45" s="2" t="s">
        <v>47</v>
      </c>
      <c r="E45" s="14">
        <v>572</v>
      </c>
      <c r="F45" s="14">
        <v>670</v>
      </c>
      <c r="G45" s="14">
        <v>882</v>
      </c>
      <c r="H45" s="14">
        <v>1265</v>
      </c>
      <c r="I45" s="14">
        <v>1401</v>
      </c>
      <c r="J45" s="14">
        <v>22880</v>
      </c>
      <c r="K45" s="14">
        <v>26800</v>
      </c>
      <c r="L45" s="14">
        <v>35280</v>
      </c>
      <c r="M45" s="14">
        <v>50600</v>
      </c>
      <c r="N45" s="14">
        <v>56040</v>
      </c>
    </row>
    <row r="46" spans="1:14" ht="14.25">
      <c r="A46" s="2" t="s">
        <v>2</v>
      </c>
      <c r="B46" s="2" t="s">
        <v>5</v>
      </c>
      <c r="C46" s="2" t="s">
        <v>6</v>
      </c>
      <c r="D46" s="2" t="s">
        <v>51</v>
      </c>
      <c r="E46" s="14">
        <v>538</v>
      </c>
      <c r="F46" s="14">
        <v>609</v>
      </c>
      <c r="G46" s="14">
        <v>751</v>
      </c>
      <c r="H46" s="14">
        <v>1033</v>
      </c>
      <c r="I46" s="14">
        <v>1317</v>
      </c>
      <c r="J46" s="14">
        <v>21520</v>
      </c>
      <c r="K46" s="14">
        <v>24360</v>
      </c>
      <c r="L46" s="14">
        <v>30040</v>
      </c>
      <c r="M46" s="14">
        <v>41320</v>
      </c>
      <c r="N46" s="14">
        <v>52680</v>
      </c>
    </row>
    <row r="47" spans="1:14" ht="14.25">
      <c r="A47" s="2" t="s">
        <v>2</v>
      </c>
      <c r="B47" s="2" t="s">
        <v>5</v>
      </c>
      <c r="C47" s="2" t="s">
        <v>6</v>
      </c>
      <c r="D47" s="2" t="s">
        <v>9</v>
      </c>
      <c r="E47" s="14">
        <v>578</v>
      </c>
      <c r="F47" s="14">
        <v>606</v>
      </c>
      <c r="G47" s="14">
        <v>788</v>
      </c>
      <c r="H47" s="14">
        <v>1148</v>
      </c>
      <c r="I47" s="14">
        <v>1354</v>
      </c>
      <c r="J47" s="14">
        <v>23120</v>
      </c>
      <c r="K47" s="14">
        <v>24240</v>
      </c>
      <c r="L47" s="14">
        <v>31520</v>
      </c>
      <c r="M47" s="14">
        <v>45920</v>
      </c>
      <c r="N47" s="14">
        <v>54160</v>
      </c>
    </row>
    <row r="48" spans="1:14" ht="14.25">
      <c r="A48" s="2" t="s">
        <v>2</v>
      </c>
      <c r="B48" s="2" t="s">
        <v>5</v>
      </c>
      <c r="C48" s="2" t="s">
        <v>6</v>
      </c>
      <c r="D48" s="2" t="s">
        <v>17</v>
      </c>
      <c r="E48" s="14">
        <v>617</v>
      </c>
      <c r="F48" s="14">
        <v>665</v>
      </c>
      <c r="G48" s="14">
        <v>793</v>
      </c>
      <c r="H48" s="14">
        <v>1146</v>
      </c>
      <c r="I48" s="14">
        <v>1373</v>
      </c>
      <c r="J48" s="14">
        <v>24680</v>
      </c>
      <c r="K48" s="14">
        <v>26600</v>
      </c>
      <c r="L48" s="14">
        <v>31720</v>
      </c>
      <c r="M48" s="14">
        <v>45840</v>
      </c>
      <c r="N48" s="14">
        <v>54920</v>
      </c>
    </row>
    <row r="49" spans="1:14" ht="14.25">
      <c r="A49" s="2" t="s">
        <v>2</v>
      </c>
      <c r="B49" s="2" t="s">
        <v>5</v>
      </c>
      <c r="C49" s="2" t="s">
        <v>6</v>
      </c>
      <c r="D49" s="2" t="s">
        <v>10</v>
      </c>
      <c r="E49" s="14">
        <v>659</v>
      </c>
      <c r="F49" s="14">
        <v>702</v>
      </c>
      <c r="G49" s="14">
        <v>815</v>
      </c>
      <c r="H49" s="14">
        <v>1188</v>
      </c>
      <c r="I49" s="14">
        <v>1432</v>
      </c>
      <c r="J49" s="14">
        <v>26360</v>
      </c>
      <c r="K49" s="14">
        <v>28080</v>
      </c>
      <c r="L49" s="14">
        <v>32600</v>
      </c>
      <c r="M49" s="14">
        <v>47520</v>
      </c>
      <c r="N49" s="14">
        <v>57280</v>
      </c>
    </row>
    <row r="50" spans="1:14" ht="14.25">
      <c r="A50" s="2" t="s">
        <v>2</v>
      </c>
      <c r="B50" s="2" t="s">
        <v>5</v>
      </c>
      <c r="C50" s="2" t="s">
        <v>6</v>
      </c>
      <c r="D50" s="2" t="s">
        <v>52</v>
      </c>
      <c r="E50" s="14">
        <v>586</v>
      </c>
      <c r="F50" s="14">
        <v>687</v>
      </c>
      <c r="G50" s="14">
        <v>895</v>
      </c>
      <c r="H50" s="14">
        <v>1297</v>
      </c>
      <c r="I50" s="14">
        <v>1444</v>
      </c>
      <c r="J50" s="14">
        <v>23440</v>
      </c>
      <c r="K50" s="14">
        <v>27480</v>
      </c>
      <c r="L50" s="14">
        <v>35800</v>
      </c>
      <c r="M50" s="14">
        <v>51880</v>
      </c>
      <c r="N50" s="14">
        <v>57760</v>
      </c>
    </row>
    <row r="51" spans="1:14" ht="14.25">
      <c r="A51" s="2" t="s">
        <v>2</v>
      </c>
      <c r="B51" s="2" t="s">
        <v>5</v>
      </c>
      <c r="C51" s="2" t="s">
        <v>6</v>
      </c>
      <c r="D51" s="2" t="s">
        <v>18</v>
      </c>
      <c r="E51" s="14">
        <v>576</v>
      </c>
      <c r="F51" s="14">
        <v>675</v>
      </c>
      <c r="G51" s="14">
        <v>887</v>
      </c>
      <c r="H51" s="14">
        <v>1290</v>
      </c>
      <c r="I51" s="14">
        <v>1329</v>
      </c>
      <c r="J51" s="14">
        <v>23040</v>
      </c>
      <c r="K51" s="14">
        <v>27000</v>
      </c>
      <c r="L51" s="14">
        <v>35480</v>
      </c>
      <c r="M51" s="14">
        <v>51600</v>
      </c>
      <c r="N51" s="14">
        <v>53160</v>
      </c>
    </row>
    <row r="52" spans="1:14" ht="14.25">
      <c r="A52" s="2" t="s">
        <v>2</v>
      </c>
      <c r="B52" s="2" t="s">
        <v>5</v>
      </c>
      <c r="C52" s="2" t="s">
        <v>6</v>
      </c>
      <c r="D52" s="2" t="s">
        <v>55</v>
      </c>
      <c r="E52" s="14">
        <v>961</v>
      </c>
      <c r="F52" s="14">
        <v>1159</v>
      </c>
      <c r="G52" s="14">
        <v>1447</v>
      </c>
      <c r="H52" s="14">
        <v>1943</v>
      </c>
      <c r="I52" s="14">
        <v>2338</v>
      </c>
      <c r="J52" s="14">
        <v>38440</v>
      </c>
      <c r="K52" s="14">
        <v>46360</v>
      </c>
      <c r="L52" s="14">
        <v>57880</v>
      </c>
      <c r="M52" s="14">
        <v>77720</v>
      </c>
      <c r="N52" s="14">
        <v>93520</v>
      </c>
    </row>
    <row r="53" spans="1:14" ht="14.25">
      <c r="A53" s="2" t="s">
        <v>2</v>
      </c>
      <c r="B53" s="2" t="s">
        <v>5</v>
      </c>
      <c r="C53" s="2" t="s">
        <v>6</v>
      </c>
      <c r="D53" s="2" t="s">
        <v>16</v>
      </c>
      <c r="E53" s="14">
        <v>599</v>
      </c>
      <c r="F53" s="14">
        <v>629</v>
      </c>
      <c r="G53" s="14">
        <v>802</v>
      </c>
      <c r="H53" s="14">
        <v>1166</v>
      </c>
      <c r="I53" s="14">
        <v>1202</v>
      </c>
      <c r="J53" s="14">
        <v>23960</v>
      </c>
      <c r="K53" s="14">
        <v>25160</v>
      </c>
      <c r="L53" s="14">
        <v>32080</v>
      </c>
      <c r="M53" s="14">
        <v>46640</v>
      </c>
      <c r="N53" s="14">
        <v>48080</v>
      </c>
    </row>
    <row r="54" spans="1:14" ht="14.25">
      <c r="A54" s="2" t="s">
        <v>2</v>
      </c>
      <c r="B54" s="2" t="s">
        <v>5</v>
      </c>
      <c r="C54" s="2" t="s">
        <v>6</v>
      </c>
      <c r="D54" s="2" t="s">
        <v>54</v>
      </c>
      <c r="E54" s="14">
        <v>1238</v>
      </c>
      <c r="F54" s="14">
        <v>1522</v>
      </c>
      <c r="G54" s="14">
        <v>1905</v>
      </c>
      <c r="H54" s="14">
        <v>2543</v>
      </c>
      <c r="I54" s="14">
        <v>2688</v>
      </c>
      <c r="J54" s="14">
        <v>49520</v>
      </c>
      <c r="K54" s="14">
        <v>60880</v>
      </c>
      <c r="L54" s="14">
        <v>76200</v>
      </c>
      <c r="M54" s="14">
        <v>101720</v>
      </c>
      <c r="N54" s="14">
        <v>107520</v>
      </c>
    </row>
    <row r="55" spans="1:14" ht="14.25">
      <c r="A55" s="2" t="s">
        <v>2</v>
      </c>
      <c r="B55" s="2" t="s">
        <v>5</v>
      </c>
      <c r="C55" s="2" t="s">
        <v>6</v>
      </c>
      <c r="D55" s="2" t="s">
        <v>38</v>
      </c>
      <c r="E55" s="14">
        <v>581</v>
      </c>
      <c r="F55" s="14">
        <v>652</v>
      </c>
      <c r="G55" s="14">
        <v>831</v>
      </c>
      <c r="H55" s="14">
        <v>1185</v>
      </c>
      <c r="I55" s="14">
        <v>1220</v>
      </c>
      <c r="J55" s="14">
        <v>23240</v>
      </c>
      <c r="K55" s="14">
        <v>26080</v>
      </c>
      <c r="L55" s="14">
        <v>33240</v>
      </c>
      <c r="M55" s="14">
        <v>47400</v>
      </c>
      <c r="N55" s="14">
        <v>48800</v>
      </c>
    </row>
    <row r="56" spans="1:14" ht="14.25">
      <c r="A56" s="2" t="s">
        <v>2</v>
      </c>
      <c r="B56" s="2" t="s">
        <v>5</v>
      </c>
      <c r="C56" s="2" t="s">
        <v>6</v>
      </c>
      <c r="D56" s="2" t="s">
        <v>48</v>
      </c>
      <c r="E56" s="14">
        <v>648</v>
      </c>
      <c r="F56" s="14">
        <v>799</v>
      </c>
      <c r="G56" s="14">
        <v>971</v>
      </c>
      <c r="H56" s="14">
        <v>1325</v>
      </c>
      <c r="I56" s="14">
        <v>1703</v>
      </c>
      <c r="J56" s="14">
        <v>25920</v>
      </c>
      <c r="K56" s="14">
        <v>31960</v>
      </c>
      <c r="L56" s="14">
        <v>38840</v>
      </c>
      <c r="M56" s="14">
        <v>53000</v>
      </c>
      <c r="N56" s="14">
        <v>68120</v>
      </c>
    </row>
    <row r="57" spans="1:14" ht="14.25">
      <c r="A57" s="2" t="s">
        <v>2</v>
      </c>
      <c r="B57" s="2" t="s">
        <v>5</v>
      </c>
      <c r="C57" s="2" t="s">
        <v>6</v>
      </c>
      <c r="D57" s="2" t="s">
        <v>29</v>
      </c>
      <c r="E57" s="14">
        <v>570</v>
      </c>
      <c r="F57" s="14">
        <v>649</v>
      </c>
      <c r="G57" s="14">
        <v>789</v>
      </c>
      <c r="H57" s="14">
        <v>1125</v>
      </c>
      <c r="I57" s="14">
        <v>1314</v>
      </c>
      <c r="J57" s="14">
        <v>22800</v>
      </c>
      <c r="K57" s="14">
        <v>25960</v>
      </c>
      <c r="L57" s="14">
        <v>31560</v>
      </c>
      <c r="M57" s="14">
        <v>45000</v>
      </c>
      <c r="N57" s="14">
        <v>52560</v>
      </c>
    </row>
    <row r="58" spans="1:14" ht="14.25">
      <c r="A58" s="2" t="s">
        <v>2</v>
      </c>
      <c r="B58" s="2" t="s">
        <v>5</v>
      </c>
      <c r="C58" s="2" t="s">
        <v>6</v>
      </c>
      <c r="D58" s="2" t="s">
        <v>13</v>
      </c>
      <c r="E58" s="14">
        <v>404</v>
      </c>
      <c r="F58" s="14">
        <v>446</v>
      </c>
      <c r="G58" s="14">
        <v>584</v>
      </c>
      <c r="H58" s="14">
        <v>832</v>
      </c>
      <c r="I58" s="14">
        <v>864</v>
      </c>
      <c r="J58" s="14">
        <v>16160</v>
      </c>
      <c r="K58" s="14">
        <v>17840</v>
      </c>
      <c r="L58" s="14">
        <v>23360</v>
      </c>
      <c r="M58" s="14">
        <v>33280</v>
      </c>
      <c r="N58" s="14">
        <v>34560</v>
      </c>
    </row>
    <row r="59" spans="1:14" ht="14.25">
      <c r="A59" s="2" t="s">
        <v>2</v>
      </c>
      <c r="B59" s="2" t="s">
        <v>5</v>
      </c>
      <c r="C59" s="2" t="s">
        <v>6</v>
      </c>
      <c r="D59" s="2" t="s">
        <v>27</v>
      </c>
      <c r="E59" s="14">
        <v>796</v>
      </c>
      <c r="F59" s="14">
        <v>959</v>
      </c>
      <c r="G59" s="14">
        <v>1225</v>
      </c>
      <c r="H59" s="14">
        <v>1678</v>
      </c>
      <c r="I59" s="14">
        <v>2152</v>
      </c>
      <c r="J59" s="14">
        <v>31840</v>
      </c>
      <c r="K59" s="14">
        <v>38360</v>
      </c>
      <c r="L59" s="14">
        <v>49000</v>
      </c>
      <c r="M59" s="14">
        <v>67120</v>
      </c>
      <c r="N59" s="14">
        <v>86080</v>
      </c>
    </row>
    <row r="60" spans="1:14" ht="14.25">
      <c r="A60" s="2" t="s">
        <v>2</v>
      </c>
      <c r="B60" s="2" t="s">
        <v>5</v>
      </c>
      <c r="C60" s="2" t="s">
        <v>6</v>
      </c>
      <c r="D60" s="2" t="s">
        <v>21</v>
      </c>
      <c r="E60" s="14">
        <v>919</v>
      </c>
      <c r="F60" s="14">
        <v>1034</v>
      </c>
      <c r="G60" s="14">
        <v>1187</v>
      </c>
      <c r="H60" s="14">
        <v>1677</v>
      </c>
      <c r="I60" s="14">
        <v>1757</v>
      </c>
      <c r="J60" s="14">
        <v>36760</v>
      </c>
      <c r="K60" s="14">
        <v>41360</v>
      </c>
      <c r="L60" s="14">
        <v>47480</v>
      </c>
      <c r="M60" s="14">
        <v>67080</v>
      </c>
      <c r="N60" s="14">
        <v>70280</v>
      </c>
    </row>
    <row r="61" spans="1:14" ht="14.25">
      <c r="A61" s="2" t="s">
        <v>2</v>
      </c>
      <c r="B61" s="2" t="s">
        <v>5</v>
      </c>
      <c r="C61" s="2" t="s">
        <v>6</v>
      </c>
      <c r="D61" s="2" t="s">
        <v>32</v>
      </c>
      <c r="E61" s="14">
        <v>898</v>
      </c>
      <c r="F61" s="14">
        <v>1006</v>
      </c>
      <c r="G61" s="14">
        <v>1307</v>
      </c>
      <c r="H61" s="14">
        <v>1808</v>
      </c>
      <c r="I61" s="14">
        <v>2053</v>
      </c>
      <c r="J61" s="14">
        <v>35920</v>
      </c>
      <c r="K61" s="14">
        <v>40240</v>
      </c>
      <c r="L61" s="14">
        <v>52280</v>
      </c>
      <c r="M61" s="14">
        <v>72320</v>
      </c>
      <c r="N61" s="14">
        <v>82120</v>
      </c>
    </row>
    <row r="62" spans="1:14" ht="14.25">
      <c r="A62" s="2" t="s">
        <v>2</v>
      </c>
      <c r="B62" s="2" t="s">
        <v>5</v>
      </c>
      <c r="C62" s="2" t="s">
        <v>6</v>
      </c>
      <c r="D62" s="2" t="s">
        <v>4</v>
      </c>
      <c r="E62" s="14">
        <v>709</v>
      </c>
      <c r="F62" s="14">
        <v>828</v>
      </c>
      <c r="G62" s="14">
        <v>1091</v>
      </c>
      <c r="H62" s="14">
        <v>1575</v>
      </c>
      <c r="I62" s="14">
        <v>1917</v>
      </c>
      <c r="J62" s="14">
        <v>28360</v>
      </c>
      <c r="K62" s="14">
        <v>33120</v>
      </c>
      <c r="L62" s="14">
        <v>43640</v>
      </c>
      <c r="M62" s="14">
        <v>63000</v>
      </c>
      <c r="N62" s="14">
        <v>76680</v>
      </c>
    </row>
    <row r="63" spans="1:14" ht="14.25">
      <c r="A63" s="2" t="s">
        <v>2</v>
      </c>
      <c r="B63" s="2" t="s">
        <v>5</v>
      </c>
      <c r="C63" s="2" t="s">
        <v>6</v>
      </c>
      <c r="D63" s="2" t="s">
        <v>271</v>
      </c>
      <c r="E63" s="14">
        <v>1226</v>
      </c>
      <c r="F63" s="14">
        <v>1384</v>
      </c>
      <c r="G63" s="14">
        <v>1652</v>
      </c>
      <c r="H63" s="14">
        <v>2338</v>
      </c>
      <c r="I63" s="14">
        <v>2691</v>
      </c>
      <c r="J63" s="14">
        <v>49040</v>
      </c>
      <c r="K63" s="14">
        <v>55360</v>
      </c>
      <c r="L63" s="14">
        <v>66080</v>
      </c>
      <c r="M63" s="14">
        <v>93520</v>
      </c>
      <c r="N63" s="14">
        <v>107640</v>
      </c>
    </row>
    <row r="64" spans="1:14" ht="14.25">
      <c r="A64" s="2" t="s">
        <v>2</v>
      </c>
      <c r="B64" s="2" t="s">
        <v>5</v>
      </c>
      <c r="C64" s="2" t="s">
        <v>6</v>
      </c>
      <c r="D64" s="2" t="s">
        <v>272</v>
      </c>
      <c r="E64" s="14">
        <v>736</v>
      </c>
      <c r="F64" s="14">
        <v>837</v>
      </c>
      <c r="G64" s="14">
        <v>1021</v>
      </c>
      <c r="H64" s="14">
        <v>1473</v>
      </c>
      <c r="I64" s="14">
        <v>1689</v>
      </c>
      <c r="J64" s="14">
        <v>29440</v>
      </c>
      <c r="K64" s="14">
        <v>33480</v>
      </c>
      <c r="L64" s="14">
        <v>40840</v>
      </c>
      <c r="M64" s="14">
        <v>58920</v>
      </c>
      <c r="N64" s="14">
        <v>67560</v>
      </c>
    </row>
    <row r="65" spans="1:14" ht="14.25">
      <c r="A65" s="2" t="s">
        <v>2</v>
      </c>
      <c r="B65" s="2" t="s">
        <v>5</v>
      </c>
      <c r="C65" s="2" t="s">
        <v>6</v>
      </c>
      <c r="D65" s="2" t="s">
        <v>49</v>
      </c>
      <c r="E65" s="14">
        <v>613</v>
      </c>
      <c r="F65" s="14">
        <v>718</v>
      </c>
      <c r="G65" s="14">
        <v>946</v>
      </c>
      <c r="H65" s="14">
        <v>1380</v>
      </c>
      <c r="I65" s="14">
        <v>1661</v>
      </c>
      <c r="J65" s="14">
        <v>24520</v>
      </c>
      <c r="K65" s="14">
        <v>28720</v>
      </c>
      <c r="L65" s="14">
        <v>37840</v>
      </c>
      <c r="M65" s="14">
        <v>55200</v>
      </c>
      <c r="N65" s="14">
        <v>66440</v>
      </c>
    </row>
    <row r="66" spans="1:14" ht="14.25">
      <c r="A66" s="2" t="s">
        <v>2</v>
      </c>
      <c r="B66" s="2" t="s">
        <v>5</v>
      </c>
      <c r="C66" s="2" t="s">
        <v>6</v>
      </c>
      <c r="D66" s="2" t="s">
        <v>273</v>
      </c>
      <c r="E66" s="14">
        <v>886</v>
      </c>
      <c r="F66" s="14">
        <v>974</v>
      </c>
      <c r="G66" s="14">
        <v>1149</v>
      </c>
      <c r="H66" s="14">
        <v>1617</v>
      </c>
      <c r="I66" s="14">
        <v>1886</v>
      </c>
      <c r="J66" s="14">
        <v>35440</v>
      </c>
      <c r="K66" s="14">
        <v>38960</v>
      </c>
      <c r="L66" s="14">
        <v>45960</v>
      </c>
      <c r="M66" s="14">
        <v>64680</v>
      </c>
      <c r="N66" s="14">
        <v>75440</v>
      </c>
    </row>
    <row r="67" spans="1:14" ht="14.25">
      <c r="A67" s="2" t="s">
        <v>2</v>
      </c>
      <c r="B67" s="2" t="s">
        <v>5</v>
      </c>
      <c r="C67" s="2" t="s">
        <v>6</v>
      </c>
      <c r="D67" s="2" t="s">
        <v>274</v>
      </c>
      <c r="E67" s="14">
        <v>736</v>
      </c>
      <c r="F67" s="14">
        <v>837</v>
      </c>
      <c r="G67" s="14">
        <v>1021</v>
      </c>
      <c r="H67" s="14">
        <v>1473</v>
      </c>
      <c r="I67" s="14">
        <v>1689</v>
      </c>
      <c r="J67" s="14">
        <v>29440</v>
      </c>
      <c r="K67" s="14">
        <v>33480</v>
      </c>
      <c r="L67" s="14">
        <v>40840</v>
      </c>
      <c r="M67" s="14">
        <v>58920</v>
      </c>
      <c r="N67" s="14">
        <v>67560</v>
      </c>
    </row>
    <row r="68" spans="1:14" ht="14.25">
      <c r="A68" s="2" t="s">
        <v>2</v>
      </c>
      <c r="B68" s="2" t="s">
        <v>5</v>
      </c>
      <c r="C68" s="2" t="s">
        <v>6</v>
      </c>
      <c r="D68" s="2" t="s">
        <v>50</v>
      </c>
      <c r="E68" s="14">
        <v>799</v>
      </c>
      <c r="F68" s="14">
        <v>1082</v>
      </c>
      <c r="G68" s="14">
        <v>1204</v>
      </c>
      <c r="H68" s="14">
        <v>1706</v>
      </c>
      <c r="I68" s="14">
        <v>2112</v>
      </c>
      <c r="J68" s="14">
        <v>31960</v>
      </c>
      <c r="K68" s="14">
        <v>43280</v>
      </c>
      <c r="L68" s="14">
        <v>48160</v>
      </c>
      <c r="M68" s="14">
        <v>68240</v>
      </c>
      <c r="N68" s="14">
        <v>84480</v>
      </c>
    </row>
    <row r="69" spans="1:14" ht="14.25">
      <c r="A69" s="2" t="s">
        <v>2</v>
      </c>
      <c r="B69" s="2" t="s">
        <v>5</v>
      </c>
      <c r="C69" s="2" t="s">
        <v>6</v>
      </c>
      <c r="D69" s="2" t="s">
        <v>275</v>
      </c>
      <c r="E69" s="14">
        <v>886</v>
      </c>
      <c r="F69" s="14">
        <v>974</v>
      </c>
      <c r="G69" s="14">
        <v>1149</v>
      </c>
      <c r="H69" s="14">
        <v>1617</v>
      </c>
      <c r="I69" s="14">
        <v>1886</v>
      </c>
      <c r="J69" s="14">
        <v>35440</v>
      </c>
      <c r="K69" s="14">
        <v>38960</v>
      </c>
      <c r="L69" s="14">
        <v>45960</v>
      </c>
      <c r="M69" s="14">
        <v>64680</v>
      </c>
      <c r="N69" s="14">
        <v>75440</v>
      </c>
    </row>
    <row r="70" spans="1:14" ht="14.25">
      <c r="A70" s="2" t="s">
        <v>2</v>
      </c>
      <c r="B70" s="2" t="s">
        <v>5</v>
      </c>
      <c r="C70" s="2" t="s">
        <v>6</v>
      </c>
      <c r="D70" s="2" t="s">
        <v>46</v>
      </c>
      <c r="E70" s="14">
        <v>984</v>
      </c>
      <c r="F70" s="14">
        <v>1126</v>
      </c>
      <c r="G70" s="14">
        <v>1378</v>
      </c>
      <c r="H70" s="14">
        <v>1960</v>
      </c>
      <c r="I70" s="14">
        <v>2421</v>
      </c>
      <c r="J70" s="14">
        <v>39360</v>
      </c>
      <c r="K70" s="14">
        <v>45040</v>
      </c>
      <c r="L70" s="14">
        <v>55120</v>
      </c>
      <c r="M70" s="14">
        <v>78400</v>
      </c>
      <c r="N70" s="14">
        <v>96840</v>
      </c>
    </row>
    <row r="71" spans="1:14" ht="14.25">
      <c r="A71" s="2" t="s">
        <v>2</v>
      </c>
      <c r="B71" s="2" t="s">
        <v>5</v>
      </c>
      <c r="C71" s="2" t="s">
        <v>6</v>
      </c>
      <c r="D71" s="2" t="s">
        <v>53</v>
      </c>
      <c r="E71" s="14">
        <v>1238</v>
      </c>
      <c r="F71" s="14">
        <v>1522</v>
      </c>
      <c r="G71" s="14">
        <v>1905</v>
      </c>
      <c r="H71" s="14">
        <v>2543</v>
      </c>
      <c r="I71" s="14">
        <v>2688</v>
      </c>
      <c r="J71" s="14">
        <v>49520</v>
      </c>
      <c r="K71" s="14">
        <v>60880</v>
      </c>
      <c r="L71" s="14">
        <v>76200</v>
      </c>
      <c r="M71" s="14">
        <v>101720</v>
      </c>
      <c r="N71" s="14">
        <v>107520</v>
      </c>
    </row>
    <row r="72" spans="1:14" ht="14.25">
      <c r="A72" s="2" t="s">
        <v>2</v>
      </c>
      <c r="B72" s="2" t="s">
        <v>5</v>
      </c>
      <c r="C72" s="2" t="s">
        <v>6</v>
      </c>
      <c r="D72" s="2" t="s">
        <v>19</v>
      </c>
      <c r="E72" s="14">
        <v>643</v>
      </c>
      <c r="F72" s="14">
        <v>733</v>
      </c>
      <c r="G72" s="14">
        <v>904</v>
      </c>
      <c r="H72" s="14">
        <v>1241</v>
      </c>
      <c r="I72" s="14">
        <v>1563</v>
      </c>
      <c r="J72" s="14">
        <v>25720</v>
      </c>
      <c r="K72" s="14">
        <v>29320</v>
      </c>
      <c r="L72" s="14">
        <v>36160</v>
      </c>
      <c r="M72" s="14">
        <v>49640</v>
      </c>
      <c r="N72" s="14">
        <v>62520</v>
      </c>
    </row>
    <row r="73" spans="1:14" ht="14.25">
      <c r="A73" s="2" t="s">
        <v>2</v>
      </c>
      <c r="B73" s="2" t="s">
        <v>5</v>
      </c>
      <c r="C73" s="2" t="s">
        <v>6</v>
      </c>
      <c r="D73" s="2" t="s">
        <v>45</v>
      </c>
      <c r="E73" s="14">
        <v>806</v>
      </c>
      <c r="F73" s="14">
        <v>954</v>
      </c>
      <c r="G73" s="14">
        <v>1162</v>
      </c>
      <c r="H73" s="14">
        <v>1693</v>
      </c>
      <c r="I73" s="14">
        <v>1742</v>
      </c>
      <c r="J73" s="14">
        <v>32240</v>
      </c>
      <c r="K73" s="14">
        <v>38160</v>
      </c>
      <c r="L73" s="14">
        <v>46480</v>
      </c>
      <c r="M73" s="14">
        <v>67720</v>
      </c>
      <c r="N73" s="14">
        <v>69680</v>
      </c>
    </row>
    <row r="74" spans="1:14" ht="14.25">
      <c r="A74" s="2" t="s">
        <v>2</v>
      </c>
      <c r="B74" s="2" t="s">
        <v>5</v>
      </c>
      <c r="C74" s="2" t="s">
        <v>6</v>
      </c>
      <c r="D74" s="2" t="s">
        <v>41</v>
      </c>
      <c r="E74" s="14">
        <v>1238</v>
      </c>
      <c r="F74" s="14">
        <v>1522</v>
      </c>
      <c r="G74" s="14">
        <v>1905</v>
      </c>
      <c r="H74" s="14">
        <v>2543</v>
      </c>
      <c r="I74" s="14">
        <v>2688</v>
      </c>
      <c r="J74" s="14">
        <v>49520</v>
      </c>
      <c r="K74" s="14">
        <v>60880</v>
      </c>
      <c r="L74" s="14">
        <v>76200</v>
      </c>
      <c r="M74" s="14">
        <v>101720</v>
      </c>
      <c r="N74" s="14">
        <v>107520</v>
      </c>
    </row>
    <row r="75" spans="1:14" ht="14.25">
      <c r="A75" s="2" t="s">
        <v>2</v>
      </c>
      <c r="B75" s="2" t="s">
        <v>5</v>
      </c>
      <c r="C75" s="2" t="s">
        <v>6</v>
      </c>
      <c r="D75" s="2" t="s">
        <v>43</v>
      </c>
      <c r="E75" s="14">
        <v>1073</v>
      </c>
      <c r="F75" s="14">
        <v>1198</v>
      </c>
      <c r="G75" s="14">
        <v>1344</v>
      </c>
      <c r="H75" s="14">
        <v>1770</v>
      </c>
      <c r="I75" s="14">
        <v>2020</v>
      </c>
      <c r="J75" s="14">
        <v>42920</v>
      </c>
      <c r="K75" s="14">
        <v>47920</v>
      </c>
      <c r="L75" s="14">
        <v>53760</v>
      </c>
      <c r="M75" s="14">
        <v>70800</v>
      </c>
      <c r="N75" s="14">
        <v>80800</v>
      </c>
    </row>
    <row r="76" spans="1:14" ht="14.25">
      <c r="A76" s="2" t="s">
        <v>2</v>
      </c>
      <c r="B76" s="2" t="s">
        <v>5</v>
      </c>
      <c r="C76" s="2" t="s">
        <v>6</v>
      </c>
      <c r="D76" s="2" t="s">
        <v>23</v>
      </c>
      <c r="E76" s="14">
        <v>1165</v>
      </c>
      <c r="F76" s="14">
        <v>1350</v>
      </c>
      <c r="G76" s="14">
        <v>1623</v>
      </c>
      <c r="H76" s="14">
        <v>2334</v>
      </c>
      <c r="I76" s="14">
        <v>2569</v>
      </c>
      <c r="J76" s="14">
        <v>46600</v>
      </c>
      <c r="K76" s="14">
        <v>54000</v>
      </c>
      <c r="L76" s="14">
        <v>64920</v>
      </c>
      <c r="M76" s="14">
        <v>93360</v>
      </c>
      <c r="N76" s="14">
        <v>102760</v>
      </c>
    </row>
    <row r="77" spans="1:14" ht="14.25">
      <c r="A77" s="2" t="s">
        <v>2</v>
      </c>
      <c r="B77" s="2" t="s">
        <v>5</v>
      </c>
      <c r="C77" s="2" t="s">
        <v>6</v>
      </c>
      <c r="D77" s="2" t="s">
        <v>3</v>
      </c>
      <c r="E77" s="14">
        <v>978</v>
      </c>
      <c r="F77" s="14">
        <v>1154</v>
      </c>
      <c r="G77" s="14">
        <v>1504</v>
      </c>
      <c r="H77" s="14">
        <v>2164</v>
      </c>
      <c r="I77" s="14">
        <v>2230</v>
      </c>
      <c r="J77" s="14">
        <v>39120</v>
      </c>
      <c r="K77" s="14">
        <v>46160</v>
      </c>
      <c r="L77" s="14">
        <v>60160</v>
      </c>
      <c r="M77" s="14">
        <v>86560</v>
      </c>
      <c r="N77" s="14">
        <v>89200</v>
      </c>
    </row>
    <row r="78" spans="1:14" ht="14.25">
      <c r="A78" s="2" t="s">
        <v>2</v>
      </c>
      <c r="B78" s="2" t="s">
        <v>5</v>
      </c>
      <c r="C78" s="2" t="s">
        <v>6</v>
      </c>
      <c r="D78" s="2" t="s">
        <v>33</v>
      </c>
      <c r="E78" s="14">
        <v>595</v>
      </c>
      <c r="F78" s="14">
        <v>693</v>
      </c>
      <c r="G78" s="14">
        <v>843</v>
      </c>
      <c r="H78" s="14">
        <v>1230</v>
      </c>
      <c r="I78" s="14">
        <v>1482</v>
      </c>
      <c r="J78" s="14">
        <v>23800</v>
      </c>
      <c r="K78" s="14">
        <v>27720</v>
      </c>
      <c r="L78" s="14">
        <v>33720</v>
      </c>
      <c r="M78" s="14">
        <v>49200</v>
      </c>
      <c r="N78" s="14">
        <v>59280</v>
      </c>
    </row>
    <row r="79" spans="1:14" ht="14.25">
      <c r="A79" s="2" t="s">
        <v>2</v>
      </c>
      <c r="B79" s="2" t="s">
        <v>5</v>
      </c>
      <c r="C79" s="2" t="s">
        <v>6</v>
      </c>
      <c r="D79" s="2" t="s">
        <v>56</v>
      </c>
      <c r="E79" s="14">
        <v>520</v>
      </c>
      <c r="F79" s="14">
        <v>606</v>
      </c>
      <c r="G79" s="14">
        <v>800</v>
      </c>
      <c r="H79" s="14">
        <v>1134</v>
      </c>
      <c r="I79" s="14">
        <v>1403</v>
      </c>
      <c r="J79" s="14">
        <v>20800</v>
      </c>
      <c r="K79" s="14">
        <v>24240</v>
      </c>
      <c r="L79" s="14">
        <v>32000</v>
      </c>
      <c r="M79" s="14">
        <v>45360</v>
      </c>
      <c r="N79" s="14">
        <v>56120</v>
      </c>
    </row>
    <row r="80" spans="1:14" ht="14.25">
      <c r="A80" s="2" t="s">
        <v>2</v>
      </c>
      <c r="B80" s="2" t="s">
        <v>5</v>
      </c>
      <c r="C80" s="2" t="s">
        <v>6</v>
      </c>
      <c r="D80" s="2" t="s">
        <v>34</v>
      </c>
      <c r="E80" s="14">
        <v>469</v>
      </c>
      <c r="F80" s="14">
        <v>563</v>
      </c>
      <c r="G80" s="14">
        <v>720</v>
      </c>
      <c r="H80" s="14">
        <v>1025</v>
      </c>
      <c r="I80" s="14">
        <v>1056</v>
      </c>
      <c r="J80" s="14">
        <v>18760</v>
      </c>
      <c r="K80" s="14">
        <v>22520</v>
      </c>
      <c r="L80" s="14">
        <v>28800</v>
      </c>
      <c r="M80" s="14">
        <v>41000</v>
      </c>
      <c r="N80" s="14">
        <v>42240</v>
      </c>
    </row>
    <row r="81" spans="1:14" ht="14.25">
      <c r="A81" s="2" t="s">
        <v>2</v>
      </c>
      <c r="B81" s="2" t="s">
        <v>5</v>
      </c>
      <c r="C81" s="2" t="s">
        <v>6</v>
      </c>
      <c r="D81" s="2" t="s">
        <v>28</v>
      </c>
      <c r="E81" s="14">
        <v>995</v>
      </c>
      <c r="F81" s="14">
        <v>1072</v>
      </c>
      <c r="G81" s="14">
        <v>1229</v>
      </c>
      <c r="H81" s="14">
        <v>1723</v>
      </c>
      <c r="I81" s="14">
        <v>2122</v>
      </c>
      <c r="J81" s="14">
        <v>39800</v>
      </c>
      <c r="K81" s="14">
        <v>42880</v>
      </c>
      <c r="L81" s="14">
        <v>49160</v>
      </c>
      <c r="M81" s="14">
        <v>68920</v>
      </c>
      <c r="N81" s="14">
        <v>84880</v>
      </c>
    </row>
    <row r="82" spans="1:14" ht="14.25">
      <c r="A82" s="2" t="s">
        <v>2</v>
      </c>
      <c r="B82" s="2" t="s">
        <v>5</v>
      </c>
      <c r="C82" s="2" t="s">
        <v>6</v>
      </c>
      <c r="D82" s="2" t="s">
        <v>24</v>
      </c>
      <c r="E82" s="14">
        <v>767</v>
      </c>
      <c r="F82" s="14">
        <v>933</v>
      </c>
      <c r="G82" s="14">
        <v>1178</v>
      </c>
      <c r="H82" s="14">
        <v>1672</v>
      </c>
      <c r="I82" s="14">
        <v>1954</v>
      </c>
      <c r="J82" s="14">
        <v>30680</v>
      </c>
      <c r="K82" s="14">
        <v>37320</v>
      </c>
      <c r="L82" s="14">
        <v>47120</v>
      </c>
      <c r="M82" s="14">
        <v>66880</v>
      </c>
      <c r="N82" s="14">
        <v>78160</v>
      </c>
    </row>
    <row r="83" spans="1:14" ht="14.25">
      <c r="A83" s="2" t="s">
        <v>2</v>
      </c>
      <c r="B83" s="2" t="s">
        <v>5</v>
      </c>
      <c r="C83" s="2" t="s">
        <v>6</v>
      </c>
      <c r="D83" s="2" t="s">
        <v>37</v>
      </c>
      <c r="E83" s="14">
        <v>732</v>
      </c>
      <c r="F83" s="14">
        <v>808</v>
      </c>
      <c r="G83" s="14">
        <v>952</v>
      </c>
      <c r="H83" s="14">
        <v>1365</v>
      </c>
      <c r="I83" s="14">
        <v>1577</v>
      </c>
      <c r="J83" s="14">
        <v>29280</v>
      </c>
      <c r="K83" s="14">
        <v>32320</v>
      </c>
      <c r="L83" s="14">
        <v>38080</v>
      </c>
      <c r="M83" s="14">
        <v>54600</v>
      </c>
      <c r="N83" s="14">
        <v>63080</v>
      </c>
    </row>
    <row r="84" spans="1:14" ht="14.25">
      <c r="A84" s="2" t="s">
        <v>2</v>
      </c>
      <c r="B84" s="2" t="s">
        <v>5</v>
      </c>
      <c r="C84" s="2" t="s">
        <v>6</v>
      </c>
      <c r="D84" s="2" t="s">
        <v>14</v>
      </c>
      <c r="E84" s="14">
        <v>618</v>
      </c>
      <c r="F84" s="14">
        <v>697</v>
      </c>
      <c r="G84" s="14">
        <v>857</v>
      </c>
      <c r="H84" s="14">
        <v>1247</v>
      </c>
      <c r="I84" s="14">
        <v>1334</v>
      </c>
      <c r="J84" s="14">
        <v>24720</v>
      </c>
      <c r="K84" s="14">
        <v>27880</v>
      </c>
      <c r="L84" s="14">
        <v>34280</v>
      </c>
      <c r="M84" s="14">
        <v>49880</v>
      </c>
      <c r="N84" s="14">
        <v>53360</v>
      </c>
    </row>
    <row r="85" spans="1:14" ht="14.25">
      <c r="A85" s="2" t="s">
        <v>2</v>
      </c>
      <c r="B85" s="2" t="s">
        <v>5</v>
      </c>
      <c r="C85" s="2" t="s">
        <v>6</v>
      </c>
      <c r="D85" s="2" t="s">
        <v>30</v>
      </c>
      <c r="E85" s="14">
        <v>524</v>
      </c>
      <c r="F85" s="14">
        <v>595</v>
      </c>
      <c r="G85" s="14">
        <v>777</v>
      </c>
      <c r="H85" s="14">
        <v>1129</v>
      </c>
      <c r="I85" s="14">
        <v>1356</v>
      </c>
      <c r="J85" s="14">
        <v>20960</v>
      </c>
      <c r="K85" s="14">
        <v>23800</v>
      </c>
      <c r="L85" s="14">
        <v>31080</v>
      </c>
      <c r="M85" s="14">
        <v>45160</v>
      </c>
      <c r="N85" s="14">
        <v>54240</v>
      </c>
    </row>
    <row r="86" spans="1:14" ht="14.25">
      <c r="A86" s="2" t="s">
        <v>2</v>
      </c>
      <c r="B86" s="2" t="s">
        <v>5</v>
      </c>
      <c r="C86" s="2" t="s">
        <v>6</v>
      </c>
      <c r="D86" s="2" t="s">
        <v>12</v>
      </c>
      <c r="E86" s="14">
        <v>512</v>
      </c>
      <c r="F86" s="14">
        <v>537</v>
      </c>
      <c r="G86" s="14">
        <v>705</v>
      </c>
      <c r="H86" s="14">
        <v>967</v>
      </c>
      <c r="I86" s="14">
        <v>1073</v>
      </c>
      <c r="J86" s="14">
        <v>20480</v>
      </c>
      <c r="K86" s="14">
        <v>21480</v>
      </c>
      <c r="L86" s="14">
        <v>28200</v>
      </c>
      <c r="M86" s="14">
        <v>38680</v>
      </c>
      <c r="N86" s="14">
        <v>42920</v>
      </c>
    </row>
    <row r="87" spans="1:14" ht="14.25">
      <c r="A87" s="2" t="s">
        <v>2</v>
      </c>
      <c r="B87" s="2" t="s">
        <v>5</v>
      </c>
      <c r="C87" s="2" t="s">
        <v>6</v>
      </c>
      <c r="D87" s="2" t="s">
        <v>15</v>
      </c>
      <c r="E87" s="14">
        <v>558</v>
      </c>
      <c r="F87" s="14">
        <v>624</v>
      </c>
      <c r="G87" s="14">
        <v>725</v>
      </c>
      <c r="H87" s="14">
        <v>1037</v>
      </c>
      <c r="I87" s="14">
        <v>1065</v>
      </c>
      <c r="J87" s="14">
        <v>22320</v>
      </c>
      <c r="K87" s="14">
        <v>24960</v>
      </c>
      <c r="L87" s="14">
        <v>29000</v>
      </c>
      <c r="M87" s="14">
        <v>41480</v>
      </c>
      <c r="N87" s="14">
        <v>42600</v>
      </c>
    </row>
    <row r="88" spans="1:14" ht="14.25">
      <c r="A88" s="2" t="s">
        <v>2</v>
      </c>
      <c r="B88" s="2" t="s">
        <v>5</v>
      </c>
      <c r="C88" s="2" t="s">
        <v>6</v>
      </c>
      <c r="D88" s="2" t="s">
        <v>31</v>
      </c>
      <c r="E88" s="14">
        <v>605</v>
      </c>
      <c r="F88" s="14">
        <v>719</v>
      </c>
      <c r="G88" s="14">
        <v>929</v>
      </c>
      <c r="H88" s="14">
        <v>1284</v>
      </c>
      <c r="I88" s="14">
        <v>1323</v>
      </c>
      <c r="J88" s="14">
        <v>24200</v>
      </c>
      <c r="K88" s="14">
        <v>28760</v>
      </c>
      <c r="L88" s="14">
        <v>37160</v>
      </c>
      <c r="M88" s="14">
        <v>51360</v>
      </c>
      <c r="N88" s="14">
        <v>52920</v>
      </c>
    </row>
    <row r="89" spans="1:14" ht="14.25">
      <c r="A89" s="2" t="s">
        <v>2</v>
      </c>
      <c r="B89" s="2" t="s">
        <v>5</v>
      </c>
      <c r="C89" s="2" t="s">
        <v>6</v>
      </c>
      <c r="D89" s="2" t="s">
        <v>35</v>
      </c>
      <c r="E89" s="14">
        <v>1022</v>
      </c>
      <c r="F89" s="14">
        <v>1129</v>
      </c>
      <c r="G89" s="14">
        <v>1436</v>
      </c>
      <c r="H89" s="14">
        <v>2058</v>
      </c>
      <c r="I89" s="14">
        <v>2354</v>
      </c>
      <c r="J89" s="14">
        <v>40880</v>
      </c>
      <c r="K89" s="14">
        <v>45160</v>
      </c>
      <c r="L89" s="14">
        <v>57440</v>
      </c>
      <c r="M89" s="14">
        <v>82320</v>
      </c>
      <c r="N89" s="14">
        <v>94160</v>
      </c>
    </row>
    <row r="90" spans="1:14" ht="14.25">
      <c r="A90" s="2" t="s">
        <v>2</v>
      </c>
      <c r="B90" s="2" t="s">
        <v>5</v>
      </c>
      <c r="C90" s="2" t="s">
        <v>6</v>
      </c>
      <c r="D90" s="2" t="s">
        <v>20</v>
      </c>
      <c r="E90" s="14">
        <v>767</v>
      </c>
      <c r="F90" s="14">
        <v>811</v>
      </c>
      <c r="G90" s="14">
        <v>992</v>
      </c>
      <c r="H90" s="14">
        <v>1445</v>
      </c>
      <c r="I90" s="14">
        <v>1538</v>
      </c>
      <c r="J90" s="14">
        <v>30680</v>
      </c>
      <c r="K90" s="14">
        <v>32440</v>
      </c>
      <c r="L90" s="14">
        <v>39680</v>
      </c>
      <c r="M90" s="14">
        <v>57800</v>
      </c>
      <c r="N90" s="14">
        <v>61520</v>
      </c>
    </row>
    <row r="91" spans="1:14" ht="14.25">
      <c r="A91" s="2" t="s">
        <v>2</v>
      </c>
      <c r="B91" s="2" t="s">
        <v>5</v>
      </c>
      <c r="C91" s="2" t="s">
        <v>6</v>
      </c>
      <c r="D91" s="2" t="s">
        <v>22</v>
      </c>
      <c r="E91" s="14">
        <v>618</v>
      </c>
      <c r="F91" s="14">
        <v>697</v>
      </c>
      <c r="G91" s="14">
        <v>857</v>
      </c>
      <c r="H91" s="14">
        <v>1247</v>
      </c>
      <c r="I91" s="14">
        <v>1334</v>
      </c>
      <c r="J91" s="14">
        <v>24720</v>
      </c>
      <c r="K91" s="14">
        <v>27880</v>
      </c>
      <c r="L91" s="14">
        <v>34280</v>
      </c>
      <c r="M91" s="14">
        <v>49880</v>
      </c>
      <c r="N91" s="14">
        <v>53360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91"/>
  <sheetViews>
    <sheetView zoomScalePageLayoutView="0" workbookViewId="0" topLeftCell="A13">
      <selection activeCell="D1" sqref="D1:D16384"/>
    </sheetView>
  </sheetViews>
  <sheetFormatPr defaultColWidth="9.140625" defaultRowHeight="12.75"/>
  <cols>
    <col min="1" max="1" width="9.57421875" style="2" customWidth="1"/>
    <col min="2" max="2" width="10.28125" style="2" customWidth="1"/>
    <col min="3" max="3" width="4.57421875" style="2" customWidth="1"/>
    <col min="4" max="4" width="39.421875" style="2" bestFit="1" customWidth="1"/>
    <col min="5" max="6" width="10.7109375" style="6" customWidth="1"/>
    <col min="7" max="7" width="10.7109375" style="7" customWidth="1"/>
  </cols>
  <sheetData>
    <row r="1" spans="1:7" s="25" customFormat="1" ht="63.75">
      <c r="A1" s="4" t="s">
        <v>57</v>
      </c>
      <c r="B1" s="4" t="s">
        <v>0</v>
      </c>
      <c r="C1" s="4" t="s">
        <v>1</v>
      </c>
      <c r="D1" s="4" t="s">
        <v>58</v>
      </c>
      <c r="E1" s="29" t="s">
        <v>158</v>
      </c>
      <c r="F1" s="29" t="s">
        <v>159</v>
      </c>
      <c r="G1" s="30" t="s">
        <v>160</v>
      </c>
    </row>
    <row r="2" spans="1:7" ht="14.25">
      <c r="A2" s="2" t="s">
        <v>126</v>
      </c>
      <c r="B2" s="2" t="s">
        <v>5</v>
      </c>
      <c r="C2" s="2" t="s">
        <v>6</v>
      </c>
      <c r="E2" s="6">
        <v>12392852</v>
      </c>
      <c r="F2" s="6">
        <v>5280802</v>
      </c>
      <c r="G2" s="7">
        <v>0.426116764728571</v>
      </c>
    </row>
    <row r="3" spans="1:7" ht="14.25">
      <c r="A3" s="2" t="s">
        <v>128</v>
      </c>
      <c r="B3" s="2" t="s">
        <v>5</v>
      </c>
      <c r="C3" s="2" t="s">
        <v>6</v>
      </c>
      <c r="E3" s="6">
        <v>333999</v>
      </c>
      <c r="F3" s="6">
        <v>111277</v>
      </c>
      <c r="G3" s="7">
        <v>0.333165668160683</v>
      </c>
    </row>
    <row r="4" spans="1:7" ht="14.25">
      <c r="A4" s="2" t="s">
        <v>129</v>
      </c>
      <c r="B4" s="2" t="s">
        <v>5</v>
      </c>
      <c r="C4" s="2" t="s">
        <v>6</v>
      </c>
      <c r="D4" s="2" t="s">
        <v>133</v>
      </c>
      <c r="E4" s="6">
        <v>248057</v>
      </c>
      <c r="F4" s="6">
        <v>95773</v>
      </c>
      <c r="G4" s="7">
        <v>0.386092712562032</v>
      </c>
    </row>
    <row r="5" spans="1:7" ht="14.25">
      <c r="A5" s="2" t="s">
        <v>129</v>
      </c>
      <c r="B5" s="2" t="s">
        <v>5</v>
      </c>
      <c r="C5" s="2" t="s">
        <v>6</v>
      </c>
      <c r="D5" s="2" t="s">
        <v>146</v>
      </c>
      <c r="E5" s="6">
        <v>85465</v>
      </c>
      <c r="F5" s="6">
        <v>33144</v>
      </c>
      <c r="G5" s="7">
        <v>0.387807874568537</v>
      </c>
    </row>
    <row r="6" spans="1:7" ht="14.25">
      <c r="A6" s="2" t="s">
        <v>129</v>
      </c>
      <c r="B6" s="2" t="s">
        <v>5</v>
      </c>
      <c r="C6" s="2" t="s">
        <v>6</v>
      </c>
      <c r="D6" s="2" t="s">
        <v>154</v>
      </c>
      <c r="E6" s="6">
        <v>47304</v>
      </c>
      <c r="F6" s="6">
        <v>20525</v>
      </c>
      <c r="G6" s="7">
        <v>0.433895653644512</v>
      </c>
    </row>
    <row r="7" spans="1:7" ht="14.25">
      <c r="A7" s="2" t="s">
        <v>129</v>
      </c>
      <c r="B7" s="2" t="s">
        <v>5</v>
      </c>
      <c r="C7" s="2" t="s">
        <v>6</v>
      </c>
      <c r="D7" s="2" t="s">
        <v>140</v>
      </c>
      <c r="E7" s="6">
        <v>283836</v>
      </c>
      <c r="F7" s="6">
        <v>127704</v>
      </c>
      <c r="G7" s="7">
        <v>0.449921785819981</v>
      </c>
    </row>
    <row r="8" spans="1:7" ht="14.25">
      <c r="A8" s="2" t="s">
        <v>129</v>
      </c>
      <c r="B8" s="2" t="s">
        <v>5</v>
      </c>
      <c r="C8" s="2" t="s">
        <v>6</v>
      </c>
      <c r="D8" s="2" t="s">
        <v>130</v>
      </c>
      <c r="E8" s="6">
        <v>40606</v>
      </c>
      <c r="F8" s="6">
        <v>17868</v>
      </c>
      <c r="G8" s="7">
        <v>0.440033492587302</v>
      </c>
    </row>
    <row r="9" spans="1:7" ht="14.25">
      <c r="A9" s="2" t="s">
        <v>129</v>
      </c>
      <c r="B9" s="2" t="s">
        <v>5</v>
      </c>
      <c r="C9" s="2" t="s">
        <v>6</v>
      </c>
      <c r="D9" s="2" t="s">
        <v>156</v>
      </c>
      <c r="E9" s="6">
        <v>3217889</v>
      </c>
      <c r="F9" s="6">
        <v>1665798</v>
      </c>
      <c r="G9" s="7">
        <v>0.517667949391666</v>
      </c>
    </row>
    <row r="10" spans="1:7" ht="14.25">
      <c r="A10" s="2" t="s">
        <v>129</v>
      </c>
      <c r="B10" s="2" t="s">
        <v>5</v>
      </c>
      <c r="C10" s="2" t="s">
        <v>6</v>
      </c>
      <c r="D10" s="2" t="s">
        <v>131</v>
      </c>
      <c r="E10" s="6">
        <v>42089</v>
      </c>
      <c r="F10" s="6">
        <v>15554</v>
      </c>
      <c r="G10" s="7">
        <v>0.369550238779729</v>
      </c>
    </row>
    <row r="11" spans="1:7" ht="14.25">
      <c r="A11" s="2" t="s">
        <v>129</v>
      </c>
      <c r="B11" s="2" t="s">
        <v>5</v>
      </c>
      <c r="C11" s="2" t="s">
        <v>6</v>
      </c>
      <c r="D11" s="2" t="s">
        <v>141</v>
      </c>
      <c r="E11" s="6">
        <v>73586</v>
      </c>
      <c r="F11" s="6">
        <v>32451</v>
      </c>
      <c r="G11" s="7">
        <v>0.440994210855326</v>
      </c>
    </row>
    <row r="12" spans="1:7" ht="14.25">
      <c r="A12" s="2" t="s">
        <v>129</v>
      </c>
      <c r="B12" s="2" t="s">
        <v>5</v>
      </c>
      <c r="C12" s="2" t="s">
        <v>6</v>
      </c>
      <c r="D12" s="2" t="s">
        <v>147</v>
      </c>
      <c r="E12" s="6">
        <v>163841</v>
      </c>
      <c r="F12" s="6">
        <v>62015</v>
      </c>
      <c r="G12" s="7">
        <v>0.378507211259697</v>
      </c>
    </row>
    <row r="13" spans="1:7" ht="14.25">
      <c r="A13" s="2" t="s">
        <v>129</v>
      </c>
      <c r="B13" s="2" t="s">
        <v>5</v>
      </c>
      <c r="C13" s="2" t="s">
        <v>6</v>
      </c>
      <c r="D13" s="2" t="s">
        <v>143</v>
      </c>
      <c r="E13" s="6">
        <v>49179</v>
      </c>
      <c r="F13" s="6">
        <v>17183</v>
      </c>
      <c r="G13" s="7">
        <v>0.349397100388377</v>
      </c>
    </row>
    <row r="14" spans="1:7" ht="14.25">
      <c r="A14" s="2" t="s">
        <v>129</v>
      </c>
      <c r="B14" s="2" t="s">
        <v>5</v>
      </c>
      <c r="C14" s="2" t="s">
        <v>6</v>
      </c>
      <c r="D14" s="2" t="s">
        <v>149</v>
      </c>
      <c r="E14" s="6">
        <v>900113</v>
      </c>
      <c r="F14" s="6">
        <v>351029</v>
      </c>
      <c r="G14" s="7">
        <v>0.38998325765765</v>
      </c>
    </row>
    <row r="15" spans="1:7" ht="14.25">
      <c r="A15" s="2" t="s">
        <v>129</v>
      </c>
      <c r="B15" s="2" t="s">
        <v>5</v>
      </c>
      <c r="C15" s="2" t="s">
        <v>6</v>
      </c>
      <c r="D15" s="2" t="s">
        <v>268</v>
      </c>
      <c r="E15" s="6">
        <v>984503</v>
      </c>
      <c r="F15" s="6">
        <v>385471</v>
      </c>
      <c r="G15" s="7">
        <v>0.391538674844058</v>
      </c>
    </row>
    <row r="16" spans="1:7" ht="14.25">
      <c r="A16" s="2" t="s">
        <v>129</v>
      </c>
      <c r="B16" s="2" t="s">
        <v>5</v>
      </c>
      <c r="C16" s="2" t="s">
        <v>6</v>
      </c>
      <c r="D16" s="2" t="s">
        <v>145</v>
      </c>
      <c r="E16" s="6">
        <v>264305</v>
      </c>
      <c r="F16" s="6">
        <v>88853</v>
      </c>
      <c r="G16" s="7">
        <v>0.336176008777738</v>
      </c>
    </row>
    <row r="17" spans="1:7" ht="14.25">
      <c r="A17" s="2" t="s">
        <v>129</v>
      </c>
      <c r="B17" s="2" t="s">
        <v>5</v>
      </c>
      <c r="C17" s="2" t="s">
        <v>6</v>
      </c>
      <c r="D17" s="2" t="s">
        <v>144</v>
      </c>
      <c r="E17" s="6">
        <v>69100</v>
      </c>
      <c r="F17" s="6">
        <v>23526</v>
      </c>
      <c r="G17" s="7">
        <v>0.340463096960926</v>
      </c>
    </row>
    <row r="18" spans="1:7" ht="14.25">
      <c r="A18" s="2" t="s">
        <v>129</v>
      </c>
      <c r="B18" s="2" t="s">
        <v>5</v>
      </c>
      <c r="C18" s="2" t="s">
        <v>6</v>
      </c>
      <c r="D18" s="2" t="s">
        <v>269</v>
      </c>
      <c r="E18" s="6">
        <v>1263031</v>
      </c>
      <c r="F18" s="6">
        <v>407778</v>
      </c>
      <c r="G18" s="7">
        <v>0.322856683644344</v>
      </c>
    </row>
    <row r="19" spans="1:7" ht="14.25">
      <c r="A19" s="2" t="s">
        <v>129</v>
      </c>
      <c r="B19" s="2" t="s">
        <v>5</v>
      </c>
      <c r="C19" s="2" t="s">
        <v>6</v>
      </c>
      <c r="D19" s="2" t="s">
        <v>276</v>
      </c>
      <c r="E19" s="6">
        <v>706046</v>
      </c>
      <c r="F19" s="6">
        <v>257058</v>
      </c>
      <c r="G19" s="7">
        <v>0.364081093866405</v>
      </c>
    </row>
    <row r="20" spans="1:7" ht="14.25">
      <c r="A20" s="2" t="s">
        <v>129</v>
      </c>
      <c r="B20" s="2" t="s">
        <v>5</v>
      </c>
      <c r="C20" s="2" t="s">
        <v>6</v>
      </c>
      <c r="D20" s="2" t="s">
        <v>136</v>
      </c>
      <c r="E20" s="6">
        <v>124963</v>
      </c>
      <c r="F20" s="6">
        <v>58232</v>
      </c>
      <c r="G20" s="7">
        <v>0.465993934204525</v>
      </c>
    </row>
    <row r="21" spans="1:7" ht="14.25">
      <c r="A21" s="2" t="s">
        <v>129</v>
      </c>
      <c r="B21" s="2" t="s">
        <v>5</v>
      </c>
      <c r="C21" s="2" t="s">
        <v>6</v>
      </c>
      <c r="D21" s="2" t="s">
        <v>152</v>
      </c>
      <c r="E21" s="6">
        <v>16812</v>
      </c>
      <c r="F21" s="6">
        <v>6005</v>
      </c>
      <c r="G21" s="7">
        <v>0.357185343802046</v>
      </c>
    </row>
    <row r="22" spans="1:7" ht="14.25">
      <c r="A22" s="2" t="s">
        <v>129</v>
      </c>
      <c r="B22" s="2" t="s">
        <v>5</v>
      </c>
      <c r="C22" s="2" t="s">
        <v>6</v>
      </c>
      <c r="D22" s="2" t="s">
        <v>151</v>
      </c>
      <c r="E22" s="6">
        <v>1061789</v>
      </c>
      <c r="F22" s="6">
        <v>467844</v>
      </c>
      <c r="G22" s="7">
        <v>0.440618616316424</v>
      </c>
    </row>
    <row r="23" spans="1:7" ht="14.25">
      <c r="A23" s="2" t="s">
        <v>129</v>
      </c>
      <c r="B23" s="2" t="s">
        <v>5</v>
      </c>
      <c r="C23" s="2" t="s">
        <v>6</v>
      </c>
      <c r="D23" s="2" t="s">
        <v>153</v>
      </c>
      <c r="E23" s="6">
        <v>694441</v>
      </c>
      <c r="F23" s="6">
        <v>346544</v>
      </c>
      <c r="G23" s="7">
        <v>0.499025835168142</v>
      </c>
    </row>
    <row r="24" spans="1:7" ht="14.25">
      <c r="A24" s="2" t="s">
        <v>129</v>
      </c>
      <c r="B24" s="2" t="s">
        <v>5</v>
      </c>
      <c r="C24" s="2" t="s">
        <v>6</v>
      </c>
      <c r="D24" s="2" t="s">
        <v>139</v>
      </c>
      <c r="E24" s="6">
        <v>596747</v>
      </c>
      <c r="F24" s="6">
        <v>243348</v>
      </c>
      <c r="G24" s="7">
        <v>0.407790906364004</v>
      </c>
    </row>
    <row r="25" spans="1:7" ht="14.25">
      <c r="A25" s="2" t="s">
        <v>129</v>
      </c>
      <c r="B25" s="2" t="s">
        <v>5</v>
      </c>
      <c r="C25" s="2" t="s">
        <v>6</v>
      </c>
      <c r="D25" s="2" t="s">
        <v>150</v>
      </c>
      <c r="E25" s="6">
        <v>102434</v>
      </c>
      <c r="F25" s="6">
        <v>39554</v>
      </c>
      <c r="G25" s="7">
        <v>0.386141320264756</v>
      </c>
    </row>
    <row r="26" spans="1:7" ht="14.25">
      <c r="A26" s="2" t="s">
        <v>129</v>
      </c>
      <c r="B26" s="2" t="s">
        <v>5</v>
      </c>
      <c r="C26" s="2" t="s">
        <v>6</v>
      </c>
      <c r="D26" s="2" t="s">
        <v>148</v>
      </c>
      <c r="E26" s="6">
        <v>141793</v>
      </c>
      <c r="F26" s="6">
        <v>65036</v>
      </c>
      <c r="G26" s="7">
        <v>0.45866862256952</v>
      </c>
    </row>
    <row r="27" spans="1:7" ht="14.25">
      <c r="A27" s="2" t="s">
        <v>129</v>
      </c>
      <c r="B27" s="2" t="s">
        <v>5</v>
      </c>
      <c r="C27" s="2" t="s">
        <v>6</v>
      </c>
      <c r="D27" s="2" t="s">
        <v>155</v>
      </c>
      <c r="E27" s="6">
        <v>93802</v>
      </c>
      <c r="F27" s="6">
        <v>37924</v>
      </c>
      <c r="G27" s="7">
        <v>0.40429841581203</v>
      </c>
    </row>
    <row r="28" spans="1:7" ht="14.25">
      <c r="A28" s="2" t="s">
        <v>129</v>
      </c>
      <c r="B28" s="2" t="s">
        <v>5</v>
      </c>
      <c r="C28" s="2" t="s">
        <v>6</v>
      </c>
      <c r="D28" s="2" t="s">
        <v>138</v>
      </c>
      <c r="E28" s="6">
        <v>184033</v>
      </c>
      <c r="F28" s="6">
        <v>69246</v>
      </c>
      <c r="G28" s="7">
        <v>0.37626947340966</v>
      </c>
    </row>
    <row r="29" spans="1:7" ht="14.25">
      <c r="A29" s="2" t="s">
        <v>129</v>
      </c>
      <c r="B29" s="2" t="s">
        <v>5</v>
      </c>
      <c r="C29" s="2" t="s">
        <v>6</v>
      </c>
      <c r="D29" s="2" t="s">
        <v>134</v>
      </c>
      <c r="E29" s="6">
        <v>212905</v>
      </c>
      <c r="F29" s="6">
        <v>81548</v>
      </c>
      <c r="G29" s="7">
        <v>0.383025292971043</v>
      </c>
    </row>
    <row r="30" spans="1:7" ht="14.25">
      <c r="A30" s="2" t="s">
        <v>129</v>
      </c>
      <c r="B30" s="2" t="s">
        <v>5</v>
      </c>
      <c r="C30" s="2" t="s">
        <v>6</v>
      </c>
      <c r="D30" s="2" t="s">
        <v>142</v>
      </c>
      <c r="E30" s="6">
        <v>139011</v>
      </c>
      <c r="F30" s="6">
        <v>47564</v>
      </c>
      <c r="G30" s="7">
        <v>0.342159972951781</v>
      </c>
    </row>
    <row r="31" spans="1:7" ht="14.25">
      <c r="A31" s="2" t="s">
        <v>129</v>
      </c>
      <c r="B31" s="2" t="s">
        <v>5</v>
      </c>
      <c r="C31" s="2" t="s">
        <v>6</v>
      </c>
      <c r="D31" s="2" t="s">
        <v>132</v>
      </c>
      <c r="E31" s="6">
        <v>126664</v>
      </c>
      <c r="F31" s="6">
        <v>51583</v>
      </c>
      <c r="G31" s="7">
        <v>0.407242784058612</v>
      </c>
    </row>
    <row r="32" spans="1:7" ht="14.25">
      <c r="A32" s="2" t="s">
        <v>129</v>
      </c>
      <c r="B32" s="2" t="s">
        <v>5</v>
      </c>
      <c r="C32" s="2" t="s">
        <v>6</v>
      </c>
      <c r="D32" s="2" t="s">
        <v>137</v>
      </c>
      <c r="E32" s="6">
        <v>69386</v>
      </c>
      <c r="F32" s="6">
        <v>31838</v>
      </c>
      <c r="G32" s="7">
        <v>0.458853370997031</v>
      </c>
    </row>
    <row r="33" spans="1:7" ht="14.25">
      <c r="A33" s="2" t="s">
        <v>129</v>
      </c>
      <c r="B33" s="2" t="s">
        <v>5</v>
      </c>
      <c r="C33" s="2" t="s">
        <v>6</v>
      </c>
      <c r="D33" s="2" t="s">
        <v>135</v>
      </c>
      <c r="E33" s="6">
        <v>55123</v>
      </c>
      <c r="F33" s="6">
        <v>21529</v>
      </c>
      <c r="G33" s="7">
        <v>0.390562922917838</v>
      </c>
    </row>
    <row r="34" spans="1:7" ht="14.25">
      <c r="A34" s="2" t="s">
        <v>2</v>
      </c>
      <c r="B34" s="2" t="s">
        <v>5</v>
      </c>
      <c r="C34" s="2" t="s">
        <v>6</v>
      </c>
      <c r="D34" s="2" t="s">
        <v>44</v>
      </c>
      <c r="E34" s="6">
        <v>532026</v>
      </c>
      <c r="F34" s="6">
        <v>238749</v>
      </c>
      <c r="G34" s="7">
        <v>0.448754384184232</v>
      </c>
    </row>
    <row r="35" spans="1:7" ht="14.25">
      <c r="A35" s="2" t="s">
        <v>2</v>
      </c>
      <c r="B35" s="2" t="s">
        <v>5</v>
      </c>
      <c r="C35" s="2" t="s">
        <v>6</v>
      </c>
      <c r="D35" s="2" t="s">
        <v>7</v>
      </c>
      <c r="E35" s="6">
        <v>410</v>
      </c>
      <c r="F35" s="6">
        <v>109</v>
      </c>
      <c r="G35" s="7">
        <v>0.265853658536585</v>
      </c>
    </row>
    <row r="36" spans="1:7" ht="14.25">
      <c r="A36" s="2" t="s">
        <v>2</v>
      </c>
      <c r="B36" s="2" t="s">
        <v>5</v>
      </c>
      <c r="C36" s="2" t="s">
        <v>6</v>
      </c>
      <c r="D36" s="2" t="s">
        <v>25</v>
      </c>
      <c r="E36" s="6">
        <v>14715</v>
      </c>
      <c r="F36" s="6">
        <v>3343</v>
      </c>
      <c r="G36" s="7">
        <v>0.227183146449201</v>
      </c>
    </row>
    <row r="37" spans="1:7" ht="14.25">
      <c r="A37" s="2" t="s">
        <v>2</v>
      </c>
      <c r="B37" s="2" t="s">
        <v>5</v>
      </c>
      <c r="C37" s="2" t="s">
        <v>6</v>
      </c>
      <c r="D37" s="2" t="s">
        <v>36</v>
      </c>
      <c r="E37" s="6">
        <v>85465</v>
      </c>
      <c r="F37" s="6">
        <v>33144</v>
      </c>
      <c r="G37" s="7">
        <v>0.387807874568537</v>
      </c>
    </row>
    <row r="38" spans="1:7" ht="14.25">
      <c r="A38" s="2" t="s">
        <v>2</v>
      </c>
      <c r="B38" s="2" t="s">
        <v>5</v>
      </c>
      <c r="C38" s="2" t="s">
        <v>6</v>
      </c>
      <c r="D38" s="2" t="s">
        <v>8</v>
      </c>
      <c r="E38" s="6">
        <v>18794</v>
      </c>
      <c r="F38" s="6">
        <v>3978</v>
      </c>
      <c r="G38" s="7">
        <v>0.21166329679685</v>
      </c>
    </row>
    <row r="39" spans="1:7" ht="14.25">
      <c r="A39" s="2" t="s">
        <v>2</v>
      </c>
      <c r="B39" s="2" t="s">
        <v>5</v>
      </c>
      <c r="C39" s="2" t="s">
        <v>6</v>
      </c>
      <c r="D39" s="2" t="s">
        <v>11</v>
      </c>
      <c r="E39" s="6">
        <v>6972</v>
      </c>
      <c r="F39" s="6">
        <v>2482</v>
      </c>
      <c r="G39" s="7">
        <v>0.355995410212278</v>
      </c>
    </row>
    <row r="40" spans="1:7" ht="14.25">
      <c r="A40" s="2" t="s">
        <v>2</v>
      </c>
      <c r="B40" s="2" t="s">
        <v>5</v>
      </c>
      <c r="C40" s="2" t="s">
        <v>6</v>
      </c>
      <c r="D40" s="2" t="s">
        <v>42</v>
      </c>
      <c r="E40" s="6">
        <v>368087</v>
      </c>
      <c r="F40" s="6">
        <v>112280</v>
      </c>
      <c r="G40" s="7">
        <v>0.305036581025681</v>
      </c>
    </row>
    <row r="41" spans="1:7" ht="14.25">
      <c r="A41" s="2" t="s">
        <v>2</v>
      </c>
      <c r="B41" s="2" t="s">
        <v>5</v>
      </c>
      <c r="C41" s="2" t="s">
        <v>6</v>
      </c>
      <c r="D41" s="2" t="s">
        <v>39</v>
      </c>
      <c r="E41" s="6">
        <v>9906</v>
      </c>
      <c r="F41" s="6">
        <v>3875</v>
      </c>
      <c r="G41" s="7">
        <v>0.391177064405411</v>
      </c>
    </row>
    <row r="42" spans="1:7" ht="14.25">
      <c r="A42" s="2" t="s">
        <v>2</v>
      </c>
      <c r="B42" s="2" t="s">
        <v>5</v>
      </c>
      <c r="C42" s="2" t="s">
        <v>6</v>
      </c>
      <c r="D42" s="2" t="s">
        <v>270</v>
      </c>
      <c r="E42" s="6">
        <v>68394</v>
      </c>
      <c r="F42" s="6">
        <v>16041</v>
      </c>
      <c r="G42" s="7">
        <v>0.234538117378717</v>
      </c>
    </row>
    <row r="43" spans="1:7" ht="14.25">
      <c r="A43" s="2" t="s">
        <v>2</v>
      </c>
      <c r="B43" s="2" t="s">
        <v>5</v>
      </c>
      <c r="C43" s="2" t="s">
        <v>6</v>
      </c>
      <c r="D43" s="2" t="s">
        <v>26</v>
      </c>
      <c r="E43" s="6">
        <v>283836</v>
      </c>
      <c r="F43" s="6">
        <v>127704</v>
      </c>
      <c r="G43" s="7">
        <v>0.449921785819981</v>
      </c>
    </row>
    <row r="44" spans="1:7" ht="14.25">
      <c r="A44" s="2" t="s">
        <v>2</v>
      </c>
      <c r="B44" s="2" t="s">
        <v>5</v>
      </c>
      <c r="C44" s="2" t="s">
        <v>6</v>
      </c>
      <c r="D44" s="2" t="s">
        <v>40</v>
      </c>
      <c r="E44" s="6">
        <v>9660</v>
      </c>
      <c r="F44" s="6">
        <v>3142</v>
      </c>
      <c r="G44" s="7">
        <v>0.325258799171843</v>
      </c>
    </row>
    <row r="45" spans="1:7" ht="14.25">
      <c r="A45" s="2" t="s">
        <v>2</v>
      </c>
      <c r="B45" s="2" t="s">
        <v>5</v>
      </c>
      <c r="C45" s="2" t="s">
        <v>6</v>
      </c>
      <c r="D45" s="2" t="s">
        <v>47</v>
      </c>
      <c r="E45" s="6">
        <v>54276</v>
      </c>
      <c r="F45" s="6">
        <v>23036</v>
      </c>
      <c r="G45" s="7">
        <v>0.42442331785688</v>
      </c>
    </row>
    <row r="46" spans="1:7" ht="14.25">
      <c r="A46" s="2" t="s">
        <v>2</v>
      </c>
      <c r="B46" s="2" t="s">
        <v>5</v>
      </c>
      <c r="C46" s="2" t="s">
        <v>6</v>
      </c>
      <c r="D46" s="2" t="s">
        <v>51</v>
      </c>
      <c r="E46" s="6">
        <v>47304</v>
      </c>
      <c r="F46" s="6">
        <v>20525</v>
      </c>
      <c r="G46" s="7">
        <v>0.433895653644512</v>
      </c>
    </row>
    <row r="47" spans="1:7" ht="14.25">
      <c r="A47" s="2" t="s">
        <v>2</v>
      </c>
      <c r="B47" s="2" t="s">
        <v>5</v>
      </c>
      <c r="C47" s="2" t="s">
        <v>6</v>
      </c>
      <c r="D47" s="2" t="s">
        <v>9</v>
      </c>
      <c r="E47" s="6">
        <v>7982</v>
      </c>
      <c r="F47" s="6">
        <v>2873</v>
      </c>
      <c r="G47" s="7">
        <v>0.359934853420195</v>
      </c>
    </row>
    <row r="48" spans="1:7" ht="14.25">
      <c r="A48" s="2" t="s">
        <v>2</v>
      </c>
      <c r="B48" s="2" t="s">
        <v>5</v>
      </c>
      <c r="C48" s="2" t="s">
        <v>6</v>
      </c>
      <c r="D48" s="2" t="s">
        <v>17</v>
      </c>
      <c r="E48" s="6">
        <v>248057</v>
      </c>
      <c r="F48" s="6">
        <v>95773</v>
      </c>
      <c r="G48" s="7">
        <v>0.386092712562032</v>
      </c>
    </row>
    <row r="49" spans="1:7" ht="14.25">
      <c r="A49" s="2" t="s">
        <v>2</v>
      </c>
      <c r="B49" s="2" t="s">
        <v>5</v>
      </c>
      <c r="C49" s="2" t="s">
        <v>6</v>
      </c>
      <c r="D49" s="2" t="s">
        <v>10</v>
      </c>
      <c r="E49" s="6">
        <v>40606</v>
      </c>
      <c r="F49" s="6">
        <v>17868</v>
      </c>
      <c r="G49" s="7">
        <v>0.440033492587302</v>
      </c>
    </row>
    <row r="50" spans="1:7" ht="14.25">
      <c r="A50" s="2" t="s">
        <v>2</v>
      </c>
      <c r="B50" s="2" t="s">
        <v>5</v>
      </c>
      <c r="C50" s="2" t="s">
        <v>6</v>
      </c>
      <c r="D50" s="2" t="s">
        <v>52</v>
      </c>
      <c r="E50" s="6">
        <v>25180</v>
      </c>
      <c r="F50" s="6">
        <v>8278</v>
      </c>
      <c r="G50" s="7">
        <v>0.328752978554408</v>
      </c>
    </row>
    <row r="51" spans="1:7" ht="14.25">
      <c r="A51" s="2" t="s">
        <v>2</v>
      </c>
      <c r="B51" s="2" t="s">
        <v>5</v>
      </c>
      <c r="C51" s="2" t="s">
        <v>6</v>
      </c>
      <c r="D51" s="2" t="s">
        <v>18</v>
      </c>
      <c r="E51" s="6">
        <v>10276</v>
      </c>
      <c r="F51" s="6">
        <v>3731</v>
      </c>
      <c r="G51" s="7">
        <v>0.363079019073569</v>
      </c>
    </row>
    <row r="52" spans="1:7" ht="14.25">
      <c r="A52" s="2" t="s">
        <v>2</v>
      </c>
      <c r="B52" s="2" t="s">
        <v>5</v>
      </c>
      <c r="C52" s="2" t="s">
        <v>6</v>
      </c>
      <c r="D52" s="2" t="s">
        <v>55</v>
      </c>
      <c r="E52" s="6">
        <v>3217889</v>
      </c>
      <c r="F52" s="6">
        <v>1665798</v>
      </c>
      <c r="G52" s="7">
        <v>0.517667949391666</v>
      </c>
    </row>
    <row r="53" spans="1:7" ht="14.25">
      <c r="A53" s="2" t="s">
        <v>2</v>
      </c>
      <c r="B53" s="2" t="s">
        <v>5</v>
      </c>
      <c r="C53" s="2" t="s">
        <v>6</v>
      </c>
      <c r="D53" s="2" t="s">
        <v>16</v>
      </c>
      <c r="E53" s="6">
        <v>42089</v>
      </c>
      <c r="F53" s="6">
        <v>15554</v>
      </c>
      <c r="G53" s="7">
        <v>0.369550238779729</v>
      </c>
    </row>
    <row r="54" spans="1:7" ht="14.25">
      <c r="A54" s="2" t="s">
        <v>2</v>
      </c>
      <c r="B54" s="2" t="s">
        <v>5</v>
      </c>
      <c r="C54" s="2" t="s">
        <v>6</v>
      </c>
      <c r="D54" s="2" t="s">
        <v>54</v>
      </c>
      <c r="E54" s="6">
        <v>102727</v>
      </c>
      <c r="F54" s="6">
        <v>37007</v>
      </c>
      <c r="G54" s="7">
        <v>0.360246089148909</v>
      </c>
    </row>
    <row r="55" spans="1:7" ht="14.25">
      <c r="A55" s="2" t="s">
        <v>2</v>
      </c>
      <c r="B55" s="2" t="s">
        <v>5</v>
      </c>
      <c r="C55" s="2" t="s">
        <v>6</v>
      </c>
      <c r="D55" s="2" t="s">
        <v>38</v>
      </c>
      <c r="E55" s="6">
        <v>7724</v>
      </c>
      <c r="F55" s="6">
        <v>2314</v>
      </c>
      <c r="G55" s="7">
        <v>0.299585706887623</v>
      </c>
    </row>
    <row r="56" spans="1:7" ht="14.25">
      <c r="A56" s="2" t="s">
        <v>2</v>
      </c>
      <c r="B56" s="2" t="s">
        <v>5</v>
      </c>
      <c r="C56" s="2" t="s">
        <v>6</v>
      </c>
      <c r="D56" s="2" t="s">
        <v>48</v>
      </c>
      <c r="E56" s="6">
        <v>34374</v>
      </c>
      <c r="F56" s="6">
        <v>12773</v>
      </c>
      <c r="G56" s="7">
        <v>0.371588991679758</v>
      </c>
    </row>
    <row r="57" spans="1:7" ht="14.25">
      <c r="A57" s="2" t="s">
        <v>2</v>
      </c>
      <c r="B57" s="2" t="s">
        <v>5</v>
      </c>
      <c r="C57" s="2" t="s">
        <v>6</v>
      </c>
      <c r="D57" s="2" t="s">
        <v>29</v>
      </c>
      <c r="E57" s="6">
        <v>73586</v>
      </c>
      <c r="F57" s="6">
        <v>32451</v>
      </c>
      <c r="G57" s="7">
        <v>0.440994210855326</v>
      </c>
    </row>
    <row r="58" spans="1:7" ht="14.25">
      <c r="A58" s="2" t="s">
        <v>2</v>
      </c>
      <c r="B58" s="2" t="s">
        <v>5</v>
      </c>
      <c r="C58" s="2" t="s">
        <v>6</v>
      </c>
      <c r="D58" s="2" t="s">
        <v>13</v>
      </c>
      <c r="E58" s="6">
        <v>3977</v>
      </c>
      <c r="F58" s="6">
        <v>1187</v>
      </c>
      <c r="G58" s="7">
        <v>0.298466180538094</v>
      </c>
    </row>
    <row r="59" spans="1:7" ht="14.25">
      <c r="A59" s="2" t="s">
        <v>2</v>
      </c>
      <c r="B59" s="2" t="s">
        <v>5</v>
      </c>
      <c r="C59" s="2" t="s">
        <v>6</v>
      </c>
      <c r="D59" s="2" t="s">
        <v>27</v>
      </c>
      <c r="E59" s="6">
        <v>5283</v>
      </c>
      <c r="F59" s="6">
        <v>2305</v>
      </c>
      <c r="G59" s="7">
        <v>0.436305129661177</v>
      </c>
    </row>
    <row r="60" spans="1:7" ht="14.25">
      <c r="A60" s="2" t="s">
        <v>2</v>
      </c>
      <c r="B60" s="2" t="s">
        <v>5</v>
      </c>
      <c r="C60" s="2" t="s">
        <v>6</v>
      </c>
      <c r="D60" s="2" t="s">
        <v>21</v>
      </c>
      <c r="E60" s="6">
        <v>124963</v>
      </c>
      <c r="F60" s="6">
        <v>58232</v>
      </c>
      <c r="G60" s="7">
        <v>0.465993934204525</v>
      </c>
    </row>
    <row r="61" spans="1:7" ht="14.25">
      <c r="A61" s="2" t="s">
        <v>2</v>
      </c>
      <c r="B61" s="2" t="s">
        <v>5</v>
      </c>
      <c r="C61" s="2" t="s">
        <v>6</v>
      </c>
      <c r="D61" s="2" t="s">
        <v>32</v>
      </c>
      <c r="E61" s="6">
        <v>49179</v>
      </c>
      <c r="F61" s="6">
        <v>17183</v>
      </c>
      <c r="G61" s="7">
        <v>0.349397100388377</v>
      </c>
    </row>
    <row r="62" spans="1:7" ht="14.25">
      <c r="A62" s="2" t="s">
        <v>2</v>
      </c>
      <c r="B62" s="2" t="s">
        <v>5</v>
      </c>
      <c r="C62" s="2" t="s">
        <v>6</v>
      </c>
      <c r="D62" s="2" t="s">
        <v>4</v>
      </c>
      <c r="E62" s="6">
        <v>41255</v>
      </c>
      <c r="F62" s="6">
        <v>10724</v>
      </c>
      <c r="G62" s="7">
        <v>0.259944249181917</v>
      </c>
    </row>
    <row r="63" spans="1:7" ht="14.25">
      <c r="A63" s="2" t="s">
        <v>2</v>
      </c>
      <c r="B63" s="2" t="s">
        <v>5</v>
      </c>
      <c r="C63" s="2" t="s">
        <v>6</v>
      </c>
      <c r="D63" s="2" t="s">
        <v>271</v>
      </c>
      <c r="E63" s="6">
        <v>984503</v>
      </c>
      <c r="F63" s="6">
        <v>385471</v>
      </c>
      <c r="G63" s="7">
        <v>0.391538674844058</v>
      </c>
    </row>
    <row r="64" spans="1:7" ht="14.25">
      <c r="A64" s="2" t="s">
        <v>2</v>
      </c>
      <c r="B64" s="2" t="s">
        <v>5</v>
      </c>
      <c r="C64" s="2" t="s">
        <v>6</v>
      </c>
      <c r="D64" s="2" t="s">
        <v>272</v>
      </c>
      <c r="E64" s="6">
        <v>129153</v>
      </c>
      <c r="F64" s="6">
        <v>34947</v>
      </c>
      <c r="G64" s="7">
        <v>0.27058604910455</v>
      </c>
    </row>
    <row r="65" spans="1:7" ht="14.25">
      <c r="A65" s="2" t="s">
        <v>2</v>
      </c>
      <c r="B65" s="2" t="s">
        <v>5</v>
      </c>
      <c r="C65" s="2" t="s">
        <v>6</v>
      </c>
      <c r="D65" s="2" t="s">
        <v>49</v>
      </c>
      <c r="E65" s="6">
        <v>10090</v>
      </c>
      <c r="F65" s="6">
        <v>3475</v>
      </c>
      <c r="G65" s="7">
        <v>0.344400396432111</v>
      </c>
    </row>
    <row r="66" spans="1:7" ht="14.25">
      <c r="A66" s="2" t="s">
        <v>2</v>
      </c>
      <c r="B66" s="2" t="s">
        <v>5</v>
      </c>
      <c r="C66" s="2" t="s">
        <v>6</v>
      </c>
      <c r="D66" s="2" t="s">
        <v>273</v>
      </c>
      <c r="E66" s="6">
        <v>666906</v>
      </c>
      <c r="F66" s="6">
        <v>199820</v>
      </c>
      <c r="G66" s="7">
        <v>0.299622435545639</v>
      </c>
    </row>
    <row r="67" spans="1:7" ht="14.25">
      <c r="A67" s="2" t="s">
        <v>2</v>
      </c>
      <c r="B67" s="2" t="s">
        <v>5</v>
      </c>
      <c r="C67" s="2" t="s">
        <v>6</v>
      </c>
      <c r="D67" s="2" t="s">
        <v>274</v>
      </c>
      <c r="E67" s="6">
        <v>508499</v>
      </c>
      <c r="F67" s="6">
        <v>206070</v>
      </c>
      <c r="G67" s="7">
        <v>0.405251534417963</v>
      </c>
    </row>
    <row r="68" spans="1:7" ht="14.25">
      <c r="A68" s="2" t="s">
        <v>2</v>
      </c>
      <c r="B68" s="2" t="s">
        <v>5</v>
      </c>
      <c r="C68" s="2" t="s">
        <v>6</v>
      </c>
      <c r="D68" s="2" t="s">
        <v>50</v>
      </c>
      <c r="E68" s="6">
        <v>16812</v>
      </c>
      <c r="F68" s="6">
        <v>6005</v>
      </c>
      <c r="G68" s="7">
        <v>0.357185343802046</v>
      </c>
    </row>
    <row r="69" spans="1:7" ht="14.25">
      <c r="A69" s="2" t="s">
        <v>2</v>
      </c>
      <c r="B69" s="2" t="s">
        <v>5</v>
      </c>
      <c r="C69" s="2" t="s">
        <v>6</v>
      </c>
      <c r="D69" s="2" t="s">
        <v>275</v>
      </c>
      <c r="E69" s="6">
        <v>596125</v>
      </c>
      <c r="F69" s="6">
        <v>207958</v>
      </c>
      <c r="G69" s="7">
        <v>0.348849654015517</v>
      </c>
    </row>
    <row r="70" spans="1:7" ht="14.25">
      <c r="A70" s="2" t="s">
        <v>2</v>
      </c>
      <c r="B70" s="2" t="s">
        <v>5</v>
      </c>
      <c r="C70" s="2" t="s">
        <v>6</v>
      </c>
      <c r="D70" s="2" t="s">
        <v>46</v>
      </c>
      <c r="E70" s="6">
        <v>1061789</v>
      </c>
      <c r="F70" s="6">
        <v>467844</v>
      </c>
      <c r="G70" s="7">
        <v>0.440618616316424</v>
      </c>
    </row>
    <row r="71" spans="1:7" ht="14.25">
      <c r="A71" s="2" t="s">
        <v>2</v>
      </c>
      <c r="B71" s="2" t="s">
        <v>5</v>
      </c>
      <c r="C71" s="2" t="s">
        <v>6</v>
      </c>
      <c r="D71" s="2" t="s">
        <v>53</v>
      </c>
      <c r="E71" s="6">
        <v>335956</v>
      </c>
      <c r="F71" s="6">
        <v>209928</v>
      </c>
      <c r="G71" s="7">
        <v>0.624867542178142</v>
      </c>
    </row>
    <row r="72" spans="1:7" ht="14.25">
      <c r="A72" s="2" t="s">
        <v>2</v>
      </c>
      <c r="B72" s="2" t="s">
        <v>5</v>
      </c>
      <c r="C72" s="2" t="s">
        <v>6</v>
      </c>
      <c r="D72" s="2" t="s">
        <v>19</v>
      </c>
      <c r="E72" s="6">
        <v>212905</v>
      </c>
      <c r="F72" s="6">
        <v>81548</v>
      </c>
      <c r="G72" s="7">
        <v>0.383025292971043</v>
      </c>
    </row>
    <row r="73" spans="1:7" ht="14.25">
      <c r="A73" s="2" t="s">
        <v>2</v>
      </c>
      <c r="B73" s="2" t="s">
        <v>5</v>
      </c>
      <c r="C73" s="2" t="s">
        <v>6</v>
      </c>
      <c r="D73" s="2" t="s">
        <v>45</v>
      </c>
      <c r="E73" s="6">
        <v>102434</v>
      </c>
      <c r="F73" s="6">
        <v>39554</v>
      </c>
      <c r="G73" s="7">
        <v>0.386141320264756</v>
      </c>
    </row>
    <row r="74" spans="1:7" ht="14.25">
      <c r="A74" s="2" t="s">
        <v>2</v>
      </c>
      <c r="B74" s="2" t="s">
        <v>5</v>
      </c>
      <c r="C74" s="2" t="s">
        <v>6</v>
      </c>
      <c r="D74" s="2" t="s">
        <v>41</v>
      </c>
      <c r="E74" s="6">
        <v>255758</v>
      </c>
      <c r="F74" s="6">
        <v>99609</v>
      </c>
      <c r="G74" s="7">
        <v>0.389465823160957</v>
      </c>
    </row>
    <row r="75" spans="1:7" ht="14.25">
      <c r="A75" s="2" t="s">
        <v>2</v>
      </c>
      <c r="B75" s="2" t="s">
        <v>5</v>
      </c>
      <c r="C75" s="2" t="s">
        <v>6</v>
      </c>
      <c r="D75" s="2" t="s">
        <v>43</v>
      </c>
      <c r="E75" s="6">
        <v>141793</v>
      </c>
      <c r="F75" s="6">
        <v>65036</v>
      </c>
      <c r="G75" s="7">
        <v>0.45866862256952</v>
      </c>
    </row>
    <row r="76" spans="1:7" ht="14.25">
      <c r="A76" s="2" t="s">
        <v>2</v>
      </c>
      <c r="B76" s="2" t="s">
        <v>5</v>
      </c>
      <c r="C76" s="2" t="s">
        <v>6</v>
      </c>
      <c r="D76" s="2" t="s">
        <v>23</v>
      </c>
      <c r="E76" s="6">
        <v>596747</v>
      </c>
      <c r="F76" s="6">
        <v>243348</v>
      </c>
      <c r="G76" s="7">
        <v>0.407790906364004</v>
      </c>
    </row>
    <row r="77" spans="1:7" ht="14.25">
      <c r="A77" s="2" t="s">
        <v>2</v>
      </c>
      <c r="B77" s="2" t="s">
        <v>5</v>
      </c>
      <c r="C77" s="2" t="s">
        <v>6</v>
      </c>
      <c r="D77" s="2" t="s">
        <v>3</v>
      </c>
      <c r="E77" s="6">
        <v>93802</v>
      </c>
      <c r="F77" s="6">
        <v>37924</v>
      </c>
      <c r="G77" s="7">
        <v>0.40429841581203</v>
      </c>
    </row>
    <row r="78" spans="1:7" ht="14.25">
      <c r="A78" s="2" t="s">
        <v>2</v>
      </c>
      <c r="B78" s="2" t="s">
        <v>5</v>
      </c>
      <c r="C78" s="2" t="s">
        <v>6</v>
      </c>
      <c r="D78" s="2" t="s">
        <v>33</v>
      </c>
      <c r="E78" s="6">
        <v>69100</v>
      </c>
      <c r="F78" s="6">
        <v>23526</v>
      </c>
      <c r="G78" s="7">
        <v>0.340463096960926</v>
      </c>
    </row>
    <row r="79" spans="1:7" ht="14.25">
      <c r="A79" s="2" t="s">
        <v>2</v>
      </c>
      <c r="B79" s="2" t="s">
        <v>5</v>
      </c>
      <c r="C79" s="2" t="s">
        <v>6</v>
      </c>
      <c r="D79" s="2" t="s">
        <v>56</v>
      </c>
      <c r="E79" s="6">
        <v>1437</v>
      </c>
      <c r="F79" s="6">
        <v>286</v>
      </c>
      <c r="G79" s="7">
        <v>0.199025748086291</v>
      </c>
    </row>
    <row r="80" spans="1:7" ht="14.25">
      <c r="A80" s="2" t="s">
        <v>2</v>
      </c>
      <c r="B80" s="2" t="s">
        <v>5</v>
      </c>
      <c r="C80" s="2" t="s">
        <v>6</v>
      </c>
      <c r="D80" s="2" t="s">
        <v>34</v>
      </c>
      <c r="E80" s="6">
        <v>20097</v>
      </c>
      <c r="F80" s="6">
        <v>6999</v>
      </c>
      <c r="G80" s="7">
        <v>0.348260934467831</v>
      </c>
    </row>
    <row r="81" spans="1:7" ht="14.25">
      <c r="A81" s="2" t="s">
        <v>2</v>
      </c>
      <c r="B81" s="2" t="s">
        <v>5</v>
      </c>
      <c r="C81" s="2" t="s">
        <v>6</v>
      </c>
      <c r="D81" s="2" t="s">
        <v>28</v>
      </c>
      <c r="E81" s="6">
        <v>139011</v>
      </c>
      <c r="F81" s="6">
        <v>47564</v>
      </c>
      <c r="G81" s="7">
        <v>0.342159972951781</v>
      </c>
    </row>
    <row r="82" spans="1:7" ht="14.25">
      <c r="A82" s="2" t="s">
        <v>2</v>
      </c>
      <c r="B82" s="2" t="s">
        <v>5</v>
      </c>
      <c r="C82" s="2" t="s">
        <v>6</v>
      </c>
      <c r="D82" s="2" t="s">
        <v>24</v>
      </c>
      <c r="E82" s="6">
        <v>184033</v>
      </c>
      <c r="F82" s="6">
        <v>69246</v>
      </c>
      <c r="G82" s="7">
        <v>0.37626947340966</v>
      </c>
    </row>
    <row r="83" spans="1:7" ht="14.25">
      <c r="A83" s="2" t="s">
        <v>2</v>
      </c>
      <c r="B83" s="2" t="s">
        <v>5</v>
      </c>
      <c r="C83" s="2" t="s">
        <v>6</v>
      </c>
      <c r="D83" s="2" t="s">
        <v>37</v>
      </c>
      <c r="E83" s="6">
        <v>163841</v>
      </c>
      <c r="F83" s="6">
        <v>62015</v>
      </c>
      <c r="G83" s="7">
        <v>0.378507211259697</v>
      </c>
    </row>
    <row r="84" spans="1:7" ht="14.25">
      <c r="A84" s="2" t="s">
        <v>2</v>
      </c>
      <c r="B84" s="2" t="s">
        <v>5</v>
      </c>
      <c r="C84" s="2" t="s">
        <v>6</v>
      </c>
      <c r="D84" s="2" t="s">
        <v>14</v>
      </c>
      <c r="E84" s="6">
        <v>31373</v>
      </c>
      <c r="F84" s="6">
        <v>11993</v>
      </c>
      <c r="G84" s="7">
        <v>0.382271379848915</v>
      </c>
    </row>
    <row r="85" spans="1:7" ht="14.25">
      <c r="A85" s="2" t="s">
        <v>2</v>
      </c>
      <c r="B85" s="2" t="s">
        <v>5</v>
      </c>
      <c r="C85" s="2" t="s">
        <v>6</v>
      </c>
      <c r="D85" s="2" t="s">
        <v>30</v>
      </c>
      <c r="E85" s="6">
        <v>23510</v>
      </c>
      <c r="F85" s="6">
        <v>8194</v>
      </c>
      <c r="G85" s="7">
        <v>0.34853253934496</v>
      </c>
    </row>
    <row r="86" spans="1:7" ht="14.25">
      <c r="A86" s="2" t="s">
        <v>2</v>
      </c>
      <c r="B86" s="2" t="s">
        <v>5</v>
      </c>
      <c r="C86" s="2" t="s">
        <v>6</v>
      </c>
      <c r="D86" s="2" t="s">
        <v>12</v>
      </c>
      <c r="E86" s="6">
        <v>5889</v>
      </c>
      <c r="F86" s="6">
        <v>1561</v>
      </c>
      <c r="G86" s="7">
        <v>0.265070470368484</v>
      </c>
    </row>
    <row r="87" spans="1:7" ht="14.25">
      <c r="A87" s="2" t="s">
        <v>2</v>
      </c>
      <c r="B87" s="2" t="s">
        <v>5</v>
      </c>
      <c r="C87" s="2" t="s">
        <v>6</v>
      </c>
      <c r="D87" s="2" t="s">
        <v>15</v>
      </c>
      <c r="E87" s="6">
        <v>126664</v>
      </c>
      <c r="F87" s="6">
        <v>51583</v>
      </c>
      <c r="G87" s="7">
        <v>0.407242784058612</v>
      </c>
    </row>
    <row r="88" spans="1:7" ht="14.25">
      <c r="A88" s="2" t="s">
        <v>2</v>
      </c>
      <c r="B88" s="2" t="s">
        <v>5</v>
      </c>
      <c r="C88" s="2" t="s">
        <v>6</v>
      </c>
      <c r="D88" s="2" t="s">
        <v>31</v>
      </c>
      <c r="E88" s="6">
        <v>22192</v>
      </c>
      <c r="F88" s="6">
        <v>6612</v>
      </c>
      <c r="G88" s="7">
        <v>0.297945205479452</v>
      </c>
    </row>
    <row r="89" spans="1:7" ht="14.25">
      <c r="A89" s="2" t="s">
        <v>2</v>
      </c>
      <c r="B89" s="2" t="s">
        <v>5</v>
      </c>
      <c r="C89" s="2" t="s">
        <v>6</v>
      </c>
      <c r="D89" s="2" t="s">
        <v>35</v>
      </c>
      <c r="E89" s="6">
        <v>264305</v>
      </c>
      <c r="F89" s="6">
        <v>88853</v>
      </c>
      <c r="G89" s="7">
        <v>0.336176008777738</v>
      </c>
    </row>
    <row r="90" spans="1:7" ht="14.25">
      <c r="A90" s="2" t="s">
        <v>2</v>
      </c>
      <c r="B90" s="2" t="s">
        <v>5</v>
      </c>
      <c r="C90" s="2" t="s">
        <v>6</v>
      </c>
      <c r="D90" s="2" t="s">
        <v>20</v>
      </c>
      <c r="E90" s="6">
        <v>69386</v>
      </c>
      <c r="F90" s="6">
        <v>31838</v>
      </c>
      <c r="G90" s="7">
        <v>0.458853370997031</v>
      </c>
    </row>
    <row r="91" spans="1:7" ht="14.25">
      <c r="A91" s="2" t="s">
        <v>2</v>
      </c>
      <c r="B91" s="2" t="s">
        <v>5</v>
      </c>
      <c r="C91" s="2" t="s">
        <v>6</v>
      </c>
      <c r="D91" s="2" t="s">
        <v>22</v>
      </c>
      <c r="E91" s="6">
        <v>23750</v>
      </c>
      <c r="F91" s="6">
        <v>9536</v>
      </c>
      <c r="G91" s="7">
        <v>0.401515789473684</v>
      </c>
    </row>
  </sheetData>
  <sheetProtection/>
  <printOptions/>
  <pageMargins left="0.7" right="0.7" top="0.75" bottom="0.75" header="0.3" footer="0.3"/>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P91"/>
  <sheetViews>
    <sheetView zoomScalePageLayoutView="0" workbookViewId="0" topLeftCell="A1">
      <selection activeCell="D1" sqref="D1:D16384"/>
    </sheetView>
  </sheetViews>
  <sheetFormatPr defaultColWidth="9.140625" defaultRowHeight="12.75"/>
  <cols>
    <col min="1" max="3" width="8.7109375" style="2" customWidth="1"/>
    <col min="4" max="4" width="39.421875" style="2" bestFit="1" customWidth="1"/>
    <col min="5" max="6" width="13.00390625" style="11" customWidth="1"/>
    <col min="7" max="11" width="13.00390625" style="12" customWidth="1"/>
    <col min="12" max="16" width="13.00390625" style="13" customWidth="1"/>
    <col min="17" max="16384" width="9.140625" style="1" customWidth="1"/>
  </cols>
  <sheetData>
    <row r="1" spans="1:16" s="28" customFormat="1" ht="126" customHeight="1">
      <c r="A1" s="4" t="s">
        <v>57</v>
      </c>
      <c r="B1" s="4" t="s">
        <v>0</v>
      </c>
      <c r="C1" s="4" t="s">
        <v>1</v>
      </c>
      <c r="D1" s="4" t="s">
        <v>58</v>
      </c>
      <c r="E1" s="31" t="s">
        <v>59</v>
      </c>
      <c r="F1" s="32" t="s">
        <v>77</v>
      </c>
      <c r="G1" s="33" t="s">
        <v>105</v>
      </c>
      <c r="H1" s="33" t="s">
        <v>106</v>
      </c>
      <c r="I1" s="33" t="s">
        <v>107</v>
      </c>
      <c r="J1" s="33" t="s">
        <v>108</v>
      </c>
      <c r="K1" s="33" t="s">
        <v>109</v>
      </c>
      <c r="L1" s="34" t="s">
        <v>115</v>
      </c>
      <c r="M1" s="34" t="s">
        <v>116</v>
      </c>
      <c r="N1" s="34" t="s">
        <v>117</v>
      </c>
      <c r="O1" s="34" t="s">
        <v>118</v>
      </c>
      <c r="P1" s="34" t="s">
        <v>119</v>
      </c>
    </row>
    <row r="2" spans="1:16" ht="14.25">
      <c r="A2" s="2" t="s">
        <v>126</v>
      </c>
      <c r="B2" s="2" t="s">
        <v>5</v>
      </c>
      <c r="C2" s="2" t="s">
        <v>6</v>
      </c>
      <c r="E2" s="11">
        <v>8</v>
      </c>
      <c r="F2" s="11">
        <v>416</v>
      </c>
      <c r="G2" s="12">
        <v>91.0679937186406</v>
      </c>
      <c r="H2" s="12">
        <v>106.405589019943</v>
      </c>
      <c r="I2" s="12">
        <v>130.113423312916</v>
      </c>
      <c r="J2" s="12">
        <v>179.860954213161</v>
      </c>
      <c r="K2" s="12">
        <v>210.242280707042</v>
      </c>
      <c r="L2" s="13">
        <v>2.27669984296601</v>
      </c>
      <c r="M2" s="13">
        <v>2.66013972549857</v>
      </c>
      <c r="N2" s="13">
        <v>3.25283558282289</v>
      </c>
      <c r="O2" s="13">
        <v>4.49652385532903</v>
      </c>
      <c r="P2" s="13">
        <v>5.25605701767604</v>
      </c>
    </row>
    <row r="3" spans="1:16" ht="14.25">
      <c r="A3" s="2" t="s">
        <v>128</v>
      </c>
      <c r="B3" s="2" t="s">
        <v>5</v>
      </c>
      <c r="C3" s="2" t="s">
        <v>6</v>
      </c>
      <c r="E3" s="11">
        <v>8</v>
      </c>
      <c r="F3" s="11">
        <v>416</v>
      </c>
      <c r="G3" s="12">
        <v>57.633693568579</v>
      </c>
      <c r="H3" s="12">
        <v>66.4992575699865</v>
      </c>
      <c r="I3" s="12">
        <v>85.799962290915</v>
      </c>
      <c r="J3" s="12">
        <v>121.898915112045</v>
      </c>
      <c r="K3" s="12">
        <v>139.269308710557</v>
      </c>
      <c r="L3" s="13">
        <v>1.44084233921448</v>
      </c>
      <c r="M3" s="13">
        <v>1.66248143924966</v>
      </c>
      <c r="N3" s="13">
        <v>2.14499905727288</v>
      </c>
      <c r="O3" s="13">
        <v>3.04747287780113</v>
      </c>
      <c r="P3" s="13">
        <v>3.48173271776392</v>
      </c>
    </row>
    <row r="4" spans="1:16" ht="14.25">
      <c r="A4" s="2" t="s">
        <v>129</v>
      </c>
      <c r="B4" s="2" t="s">
        <v>5</v>
      </c>
      <c r="C4" s="2" t="s">
        <v>6</v>
      </c>
      <c r="D4" s="2" t="s">
        <v>133</v>
      </c>
      <c r="E4" s="11">
        <v>8</v>
      </c>
      <c r="F4" s="11">
        <v>416</v>
      </c>
      <c r="G4" s="12">
        <v>59.3269230769231</v>
      </c>
      <c r="H4" s="12">
        <v>63.9423076923077</v>
      </c>
      <c r="I4" s="12">
        <v>76.25</v>
      </c>
      <c r="J4" s="12">
        <v>110.192307692308</v>
      </c>
      <c r="K4" s="12">
        <v>132.019230769231</v>
      </c>
      <c r="L4" s="13">
        <v>1.48317307692308</v>
      </c>
      <c r="M4" s="13">
        <v>1.59855769230769</v>
      </c>
      <c r="N4" s="13">
        <v>1.90625</v>
      </c>
      <c r="O4" s="13">
        <v>2.75480769230769</v>
      </c>
      <c r="P4" s="13">
        <v>3.30048076923077</v>
      </c>
    </row>
    <row r="5" spans="1:16" ht="14.25">
      <c r="A5" s="2" t="s">
        <v>129</v>
      </c>
      <c r="B5" s="2" t="s">
        <v>5</v>
      </c>
      <c r="C5" s="2" t="s">
        <v>6</v>
      </c>
      <c r="D5" s="2" t="s">
        <v>146</v>
      </c>
      <c r="E5" s="11">
        <v>8</v>
      </c>
      <c r="F5" s="11">
        <v>416</v>
      </c>
      <c r="G5" s="12">
        <v>60.0961538461538</v>
      </c>
      <c r="H5" s="12">
        <v>71.4423076923077</v>
      </c>
      <c r="I5" s="12">
        <v>86.1538461538462</v>
      </c>
      <c r="J5" s="12">
        <v>121.442307692308</v>
      </c>
      <c r="K5" s="12">
        <v>145</v>
      </c>
      <c r="L5" s="13">
        <v>1.50240384615385</v>
      </c>
      <c r="M5" s="13">
        <v>1.78605769230769</v>
      </c>
      <c r="N5" s="13">
        <v>2.15384615384615</v>
      </c>
      <c r="O5" s="13">
        <v>3.03605769230769</v>
      </c>
      <c r="P5" s="13">
        <v>3.625</v>
      </c>
    </row>
    <row r="6" spans="1:16" ht="14.25">
      <c r="A6" s="2" t="s">
        <v>129</v>
      </c>
      <c r="B6" s="2" t="s">
        <v>5</v>
      </c>
      <c r="C6" s="2" t="s">
        <v>6</v>
      </c>
      <c r="D6" s="2" t="s">
        <v>154</v>
      </c>
      <c r="E6" s="11">
        <v>8</v>
      </c>
      <c r="F6" s="11">
        <v>416</v>
      </c>
      <c r="G6" s="12">
        <v>51.7307692307692</v>
      </c>
      <c r="H6" s="12">
        <v>58.5576923076923</v>
      </c>
      <c r="I6" s="12">
        <v>72.2115384615385</v>
      </c>
      <c r="J6" s="12">
        <v>99.3269230769231</v>
      </c>
      <c r="K6" s="12">
        <v>126.634615384615</v>
      </c>
      <c r="L6" s="13">
        <v>1.29326923076923</v>
      </c>
      <c r="M6" s="13">
        <v>1.46394230769231</v>
      </c>
      <c r="N6" s="13">
        <v>1.80528846153846</v>
      </c>
      <c r="O6" s="13">
        <v>2.48317307692308</v>
      </c>
      <c r="P6" s="13">
        <v>3.16586538461538</v>
      </c>
    </row>
    <row r="7" spans="1:16" ht="14.25">
      <c r="A7" s="2" t="s">
        <v>129</v>
      </c>
      <c r="B7" s="2" t="s">
        <v>5</v>
      </c>
      <c r="C7" s="2" t="s">
        <v>6</v>
      </c>
      <c r="D7" s="2" t="s">
        <v>140</v>
      </c>
      <c r="E7" s="11">
        <v>8</v>
      </c>
      <c r="F7" s="11">
        <v>416</v>
      </c>
      <c r="G7" s="12">
        <v>61.3461538461539</v>
      </c>
      <c r="H7" s="12">
        <v>67.5</v>
      </c>
      <c r="I7" s="12">
        <v>79.7115384615385</v>
      </c>
      <c r="J7" s="12">
        <v>115.961538461538</v>
      </c>
      <c r="K7" s="12">
        <v>124.903846153846</v>
      </c>
      <c r="L7" s="13">
        <v>1.53365384615385</v>
      </c>
      <c r="M7" s="13">
        <v>1.6875</v>
      </c>
      <c r="N7" s="13">
        <v>1.99278846153846</v>
      </c>
      <c r="O7" s="13">
        <v>2.89903846153846</v>
      </c>
      <c r="P7" s="13">
        <v>3.12259615384615</v>
      </c>
    </row>
    <row r="8" spans="1:16" ht="14.25">
      <c r="A8" s="2" t="s">
        <v>129</v>
      </c>
      <c r="B8" s="2" t="s">
        <v>5</v>
      </c>
      <c r="C8" s="2" t="s">
        <v>6</v>
      </c>
      <c r="D8" s="2" t="s">
        <v>130</v>
      </c>
      <c r="E8" s="11">
        <v>8</v>
      </c>
      <c r="F8" s="11">
        <v>416</v>
      </c>
      <c r="G8" s="12">
        <v>63.3653846153846</v>
      </c>
      <c r="H8" s="12">
        <v>67.5</v>
      </c>
      <c r="I8" s="12">
        <v>78.3653846153846</v>
      </c>
      <c r="J8" s="12">
        <v>114.230769230769</v>
      </c>
      <c r="K8" s="12">
        <v>137.692307692308</v>
      </c>
      <c r="L8" s="13">
        <v>1.58413461538462</v>
      </c>
      <c r="M8" s="13">
        <v>1.6875</v>
      </c>
      <c r="N8" s="13">
        <v>1.95913461538462</v>
      </c>
      <c r="O8" s="13">
        <v>2.85576923076923</v>
      </c>
      <c r="P8" s="13">
        <v>3.44230769230769</v>
      </c>
    </row>
    <row r="9" spans="1:16" ht="14.25">
      <c r="A9" s="2" t="s">
        <v>129</v>
      </c>
      <c r="B9" s="2" t="s">
        <v>5</v>
      </c>
      <c r="C9" s="2" t="s">
        <v>6</v>
      </c>
      <c r="D9" s="2" t="s">
        <v>156</v>
      </c>
      <c r="E9" s="11">
        <v>8</v>
      </c>
      <c r="F9" s="11">
        <v>416</v>
      </c>
      <c r="G9" s="12">
        <v>92.4038461538462</v>
      </c>
      <c r="H9" s="12">
        <v>111.442307692308</v>
      </c>
      <c r="I9" s="12">
        <v>139.134615384615</v>
      </c>
      <c r="J9" s="12">
        <v>186.826923076923</v>
      </c>
      <c r="K9" s="12">
        <v>224.807692307692</v>
      </c>
      <c r="L9" s="13">
        <v>2.31009615384615</v>
      </c>
      <c r="M9" s="13">
        <v>2.78605769230769</v>
      </c>
      <c r="N9" s="13">
        <v>3.47836538461539</v>
      </c>
      <c r="O9" s="13">
        <v>4.67067307692308</v>
      </c>
      <c r="P9" s="13">
        <v>5.62019230769231</v>
      </c>
    </row>
    <row r="10" spans="1:16" ht="14.25">
      <c r="A10" s="2" t="s">
        <v>129</v>
      </c>
      <c r="B10" s="2" t="s">
        <v>5</v>
      </c>
      <c r="C10" s="2" t="s">
        <v>6</v>
      </c>
      <c r="D10" s="2" t="s">
        <v>131</v>
      </c>
      <c r="E10" s="11">
        <v>8</v>
      </c>
      <c r="F10" s="11">
        <v>416</v>
      </c>
      <c r="G10" s="12">
        <v>57.5961538461538</v>
      </c>
      <c r="H10" s="12">
        <v>60.4807692307692</v>
      </c>
      <c r="I10" s="12">
        <v>77.1153846153846</v>
      </c>
      <c r="J10" s="12">
        <v>112.115384615385</v>
      </c>
      <c r="K10" s="12">
        <v>115.576923076923</v>
      </c>
      <c r="L10" s="13">
        <v>1.43990384615385</v>
      </c>
      <c r="M10" s="13">
        <v>1.51201923076923</v>
      </c>
      <c r="N10" s="13">
        <v>1.92788461538462</v>
      </c>
      <c r="O10" s="13">
        <v>2.80288461538462</v>
      </c>
      <c r="P10" s="13">
        <v>2.88942307692308</v>
      </c>
    </row>
    <row r="11" spans="1:16" ht="14.25">
      <c r="A11" s="2" t="s">
        <v>129</v>
      </c>
      <c r="B11" s="2" t="s">
        <v>5</v>
      </c>
      <c r="C11" s="2" t="s">
        <v>6</v>
      </c>
      <c r="D11" s="2" t="s">
        <v>141</v>
      </c>
      <c r="E11" s="11">
        <v>8</v>
      </c>
      <c r="F11" s="11">
        <v>416</v>
      </c>
      <c r="G11" s="12">
        <v>54.8076923076923</v>
      </c>
      <c r="H11" s="12">
        <v>62.4038461538462</v>
      </c>
      <c r="I11" s="12">
        <v>75.8653846153846</v>
      </c>
      <c r="J11" s="12">
        <v>108.173076923077</v>
      </c>
      <c r="K11" s="12">
        <v>126.346153846154</v>
      </c>
      <c r="L11" s="13">
        <v>1.37019230769231</v>
      </c>
      <c r="M11" s="13">
        <v>1.56009615384615</v>
      </c>
      <c r="N11" s="13">
        <v>1.89663461538462</v>
      </c>
      <c r="O11" s="13">
        <v>2.70432692307692</v>
      </c>
      <c r="P11" s="13">
        <v>3.15865384615385</v>
      </c>
    </row>
    <row r="12" spans="1:16" ht="14.25">
      <c r="A12" s="2" t="s">
        <v>129</v>
      </c>
      <c r="B12" s="2" t="s">
        <v>5</v>
      </c>
      <c r="C12" s="2" t="s">
        <v>6</v>
      </c>
      <c r="D12" s="2" t="s">
        <v>147</v>
      </c>
      <c r="E12" s="11">
        <v>8</v>
      </c>
      <c r="F12" s="11">
        <v>416</v>
      </c>
      <c r="G12" s="12">
        <v>70.3846153846154</v>
      </c>
      <c r="H12" s="12">
        <v>77.6923076923077</v>
      </c>
      <c r="I12" s="12">
        <v>91.5384615384615</v>
      </c>
      <c r="J12" s="12">
        <v>131.25</v>
      </c>
      <c r="K12" s="12">
        <v>151.634615384615</v>
      </c>
      <c r="L12" s="13">
        <v>1.75961538461538</v>
      </c>
      <c r="M12" s="13">
        <v>1.94230769230769</v>
      </c>
      <c r="N12" s="13">
        <v>2.28846153846154</v>
      </c>
      <c r="O12" s="13">
        <v>3.28125</v>
      </c>
      <c r="P12" s="13">
        <v>3.79086538461538</v>
      </c>
    </row>
    <row r="13" spans="1:16" ht="14.25">
      <c r="A13" s="2" t="s">
        <v>129</v>
      </c>
      <c r="B13" s="2" t="s">
        <v>5</v>
      </c>
      <c r="C13" s="2" t="s">
        <v>6</v>
      </c>
      <c r="D13" s="2" t="s">
        <v>143</v>
      </c>
      <c r="E13" s="11">
        <v>8</v>
      </c>
      <c r="F13" s="11">
        <v>416</v>
      </c>
      <c r="G13" s="12">
        <v>86.3461538461538</v>
      </c>
      <c r="H13" s="12">
        <v>96.7307692307692</v>
      </c>
      <c r="I13" s="12">
        <v>125.673076923077</v>
      </c>
      <c r="J13" s="12">
        <v>173.846153846154</v>
      </c>
      <c r="K13" s="12">
        <v>197.403846153846</v>
      </c>
      <c r="L13" s="13">
        <v>2.15865384615385</v>
      </c>
      <c r="M13" s="13">
        <v>2.41826923076923</v>
      </c>
      <c r="N13" s="13">
        <v>3.14182692307692</v>
      </c>
      <c r="O13" s="13">
        <v>4.34615384615385</v>
      </c>
      <c r="P13" s="13">
        <v>4.93509615384615</v>
      </c>
    </row>
    <row r="14" spans="1:16" ht="14.25">
      <c r="A14" s="2" t="s">
        <v>129</v>
      </c>
      <c r="B14" s="2" t="s">
        <v>5</v>
      </c>
      <c r="C14" s="2" t="s">
        <v>6</v>
      </c>
      <c r="D14" s="2" t="s">
        <v>149</v>
      </c>
      <c r="E14" s="11">
        <v>8</v>
      </c>
      <c r="F14" s="11">
        <v>416</v>
      </c>
      <c r="G14" s="12">
        <v>94.2307692307692</v>
      </c>
      <c r="H14" s="12">
        <v>113.75</v>
      </c>
      <c r="I14" s="12">
        <v>134.807692307692</v>
      </c>
      <c r="J14" s="12">
        <v>182.788461538462</v>
      </c>
      <c r="K14" s="12">
        <v>226.346153846154</v>
      </c>
      <c r="L14" s="13">
        <v>2.35576923076923</v>
      </c>
      <c r="M14" s="13">
        <v>2.84375</v>
      </c>
      <c r="N14" s="13">
        <v>3.37019230769231</v>
      </c>
      <c r="O14" s="13">
        <v>4.56971153846154</v>
      </c>
      <c r="P14" s="13">
        <v>5.65865384615385</v>
      </c>
    </row>
    <row r="15" spans="1:16" ht="14.25">
      <c r="A15" s="2" t="s">
        <v>129</v>
      </c>
      <c r="B15" s="2" t="s">
        <v>5</v>
      </c>
      <c r="C15" s="2" t="s">
        <v>6</v>
      </c>
      <c r="D15" s="2" t="s">
        <v>268</v>
      </c>
      <c r="E15" s="11">
        <v>8</v>
      </c>
      <c r="F15" s="11">
        <v>416</v>
      </c>
      <c r="G15" s="12">
        <v>117.884615384615</v>
      </c>
      <c r="H15" s="12">
        <v>133.076923076923</v>
      </c>
      <c r="I15" s="12">
        <v>158.846153846154</v>
      </c>
      <c r="J15" s="12">
        <v>224.807692307692</v>
      </c>
      <c r="K15" s="12">
        <v>258.75</v>
      </c>
      <c r="L15" s="13">
        <v>2.94711538461538</v>
      </c>
      <c r="M15" s="13">
        <v>3.32692307692308</v>
      </c>
      <c r="N15" s="13">
        <v>3.97115384615385</v>
      </c>
      <c r="O15" s="13">
        <v>5.62019230769231</v>
      </c>
      <c r="P15" s="13">
        <v>6.46875</v>
      </c>
    </row>
    <row r="16" spans="1:16" ht="14.25">
      <c r="A16" s="2" t="s">
        <v>129</v>
      </c>
      <c r="B16" s="2" t="s">
        <v>5</v>
      </c>
      <c r="C16" s="2" t="s">
        <v>6</v>
      </c>
      <c r="D16" s="2" t="s">
        <v>145</v>
      </c>
      <c r="E16" s="11">
        <v>8</v>
      </c>
      <c r="F16" s="11">
        <v>416</v>
      </c>
      <c r="G16" s="12">
        <v>98.2692307692308</v>
      </c>
      <c r="H16" s="12">
        <v>108.557692307692</v>
      </c>
      <c r="I16" s="12">
        <v>138.076923076923</v>
      </c>
      <c r="J16" s="12">
        <v>197.884615384615</v>
      </c>
      <c r="K16" s="12">
        <v>226.346153846154</v>
      </c>
      <c r="L16" s="13">
        <v>2.45673076923077</v>
      </c>
      <c r="M16" s="13">
        <v>2.71394230769231</v>
      </c>
      <c r="N16" s="13">
        <v>3.45192307692308</v>
      </c>
      <c r="O16" s="13">
        <v>4.94711538461539</v>
      </c>
      <c r="P16" s="13">
        <v>5.65865384615385</v>
      </c>
    </row>
    <row r="17" spans="1:16" ht="14.25">
      <c r="A17" s="2" t="s">
        <v>129</v>
      </c>
      <c r="B17" s="2" t="s">
        <v>5</v>
      </c>
      <c r="C17" s="2" t="s">
        <v>6</v>
      </c>
      <c r="D17" s="2" t="s">
        <v>144</v>
      </c>
      <c r="E17" s="11">
        <v>8</v>
      </c>
      <c r="F17" s="11">
        <v>416</v>
      </c>
      <c r="G17" s="12">
        <v>57.2115384615385</v>
      </c>
      <c r="H17" s="12">
        <v>66.6346153846154</v>
      </c>
      <c r="I17" s="12">
        <v>81.0576923076923</v>
      </c>
      <c r="J17" s="12">
        <v>118.269230769231</v>
      </c>
      <c r="K17" s="12">
        <v>142.5</v>
      </c>
      <c r="L17" s="13">
        <v>1.43028846153846</v>
      </c>
      <c r="M17" s="13">
        <v>1.66586538461538</v>
      </c>
      <c r="N17" s="13">
        <v>2.02644230769231</v>
      </c>
      <c r="O17" s="13">
        <v>2.95673076923077</v>
      </c>
      <c r="P17" s="13">
        <v>3.5625</v>
      </c>
    </row>
    <row r="18" spans="1:16" ht="14.25">
      <c r="A18" s="2" t="s">
        <v>129</v>
      </c>
      <c r="B18" s="2" t="s">
        <v>5</v>
      </c>
      <c r="C18" s="2" t="s">
        <v>6</v>
      </c>
      <c r="D18" s="2" t="s">
        <v>269</v>
      </c>
      <c r="E18" s="11">
        <v>8</v>
      </c>
      <c r="F18" s="11">
        <v>416</v>
      </c>
      <c r="G18" s="12">
        <v>85.1923076923077</v>
      </c>
      <c r="H18" s="12">
        <v>93.6538461538462</v>
      </c>
      <c r="I18" s="12">
        <v>110.480769230769</v>
      </c>
      <c r="J18" s="12">
        <v>155.480769230769</v>
      </c>
      <c r="K18" s="12">
        <v>181.346153846154</v>
      </c>
      <c r="L18" s="13">
        <v>2.12980769230769</v>
      </c>
      <c r="M18" s="13">
        <v>2.34134615384615</v>
      </c>
      <c r="N18" s="13">
        <v>2.76201923076923</v>
      </c>
      <c r="O18" s="13">
        <v>3.88701923076923</v>
      </c>
      <c r="P18" s="13">
        <v>4.53365384615385</v>
      </c>
    </row>
    <row r="19" spans="1:16" ht="14.25">
      <c r="A19" s="2" t="s">
        <v>129</v>
      </c>
      <c r="B19" s="2" t="s">
        <v>5</v>
      </c>
      <c r="C19" s="2" t="s">
        <v>6</v>
      </c>
      <c r="D19" s="2" t="s">
        <v>276</v>
      </c>
      <c r="E19" s="11">
        <v>8</v>
      </c>
      <c r="F19" s="11">
        <v>416</v>
      </c>
      <c r="G19" s="12">
        <v>70.7692307692308</v>
      </c>
      <c r="H19" s="12">
        <v>80.4807692307692</v>
      </c>
      <c r="I19" s="12">
        <v>98.1730769230769</v>
      </c>
      <c r="J19" s="12">
        <v>141.634615384615</v>
      </c>
      <c r="K19" s="12">
        <v>162.403846153846</v>
      </c>
      <c r="L19" s="13">
        <v>1.76923076923077</v>
      </c>
      <c r="M19" s="13">
        <v>2.01201923076923</v>
      </c>
      <c r="N19" s="13">
        <v>2.45432692307692</v>
      </c>
      <c r="O19" s="13">
        <v>3.54086538461538</v>
      </c>
      <c r="P19" s="13">
        <v>4.06009615384615</v>
      </c>
    </row>
    <row r="20" spans="1:16" ht="14.25">
      <c r="A20" s="2" t="s">
        <v>129</v>
      </c>
      <c r="B20" s="2" t="s">
        <v>5</v>
      </c>
      <c r="C20" s="2" t="s">
        <v>6</v>
      </c>
      <c r="D20" s="2" t="s">
        <v>136</v>
      </c>
      <c r="E20" s="11">
        <v>8</v>
      </c>
      <c r="F20" s="11">
        <v>416</v>
      </c>
      <c r="G20" s="12">
        <v>88.3653846153846</v>
      </c>
      <c r="H20" s="12">
        <v>99.4230769230769</v>
      </c>
      <c r="I20" s="12">
        <v>114.134615384615</v>
      </c>
      <c r="J20" s="12">
        <v>161.25</v>
      </c>
      <c r="K20" s="12">
        <v>168.942307692308</v>
      </c>
      <c r="L20" s="13">
        <v>2.20913461538462</v>
      </c>
      <c r="M20" s="13">
        <v>2.48557692307692</v>
      </c>
      <c r="N20" s="13">
        <v>2.85336538461538</v>
      </c>
      <c r="O20" s="13">
        <v>4.03125</v>
      </c>
      <c r="P20" s="13">
        <v>4.22355769230769</v>
      </c>
    </row>
    <row r="21" spans="1:16" ht="14.25">
      <c r="A21" s="2" t="s">
        <v>129</v>
      </c>
      <c r="B21" s="2" t="s">
        <v>5</v>
      </c>
      <c r="C21" s="2" t="s">
        <v>6</v>
      </c>
      <c r="D21" s="2" t="s">
        <v>152</v>
      </c>
      <c r="E21" s="11">
        <v>8</v>
      </c>
      <c r="F21" s="11">
        <v>416</v>
      </c>
      <c r="G21" s="12">
        <v>76.8269230769231</v>
      </c>
      <c r="H21" s="12">
        <v>104.038461538462</v>
      </c>
      <c r="I21" s="12">
        <v>115.769230769231</v>
      </c>
      <c r="J21" s="12">
        <v>164.038461538462</v>
      </c>
      <c r="K21" s="12">
        <v>203.076923076923</v>
      </c>
      <c r="L21" s="13">
        <v>1.92067307692308</v>
      </c>
      <c r="M21" s="13">
        <v>2.60096153846154</v>
      </c>
      <c r="N21" s="13">
        <v>2.89423076923077</v>
      </c>
      <c r="O21" s="13">
        <v>4.10096153846154</v>
      </c>
      <c r="P21" s="13">
        <v>5.07692307692308</v>
      </c>
    </row>
    <row r="22" spans="1:16" ht="14.25">
      <c r="A22" s="2" t="s">
        <v>129</v>
      </c>
      <c r="B22" s="2" t="s">
        <v>5</v>
      </c>
      <c r="C22" s="2" t="s">
        <v>6</v>
      </c>
      <c r="D22" s="2" t="s">
        <v>151</v>
      </c>
      <c r="E22" s="11">
        <v>8</v>
      </c>
      <c r="F22" s="11">
        <v>416</v>
      </c>
      <c r="G22" s="12">
        <v>94.6153846153846</v>
      </c>
      <c r="H22" s="12">
        <v>108.269230769231</v>
      </c>
      <c r="I22" s="12">
        <v>132.5</v>
      </c>
      <c r="J22" s="12">
        <v>188.461538461538</v>
      </c>
      <c r="K22" s="12">
        <v>232.788461538462</v>
      </c>
      <c r="L22" s="13">
        <v>2.36538461538462</v>
      </c>
      <c r="M22" s="13">
        <v>2.70673076923077</v>
      </c>
      <c r="N22" s="13">
        <v>3.3125</v>
      </c>
      <c r="O22" s="13">
        <v>4.71153846153846</v>
      </c>
      <c r="P22" s="13">
        <v>5.81971153846154</v>
      </c>
    </row>
    <row r="23" spans="1:16" ht="14.25">
      <c r="A23" s="2" t="s">
        <v>129</v>
      </c>
      <c r="B23" s="2" t="s">
        <v>5</v>
      </c>
      <c r="C23" s="2" t="s">
        <v>6</v>
      </c>
      <c r="D23" s="2" t="s">
        <v>153</v>
      </c>
      <c r="E23" s="11">
        <v>8</v>
      </c>
      <c r="F23" s="11">
        <v>416</v>
      </c>
      <c r="G23" s="12">
        <v>119.038461538462</v>
      </c>
      <c r="H23" s="12">
        <v>146.346153846154</v>
      </c>
      <c r="I23" s="12">
        <v>183.173076923077</v>
      </c>
      <c r="J23" s="12">
        <v>244.519230769231</v>
      </c>
      <c r="K23" s="12">
        <v>258.461538461538</v>
      </c>
      <c r="L23" s="13">
        <v>2.97596153846154</v>
      </c>
      <c r="M23" s="13">
        <v>3.65865384615385</v>
      </c>
      <c r="N23" s="13">
        <v>4.57932692307692</v>
      </c>
      <c r="O23" s="13">
        <v>6.11298076923077</v>
      </c>
      <c r="P23" s="13">
        <v>6.46153846153846</v>
      </c>
    </row>
    <row r="24" spans="1:16" ht="14.25">
      <c r="A24" s="2" t="s">
        <v>129</v>
      </c>
      <c r="B24" s="2" t="s">
        <v>5</v>
      </c>
      <c r="C24" s="2" t="s">
        <v>6</v>
      </c>
      <c r="D24" s="2" t="s">
        <v>139</v>
      </c>
      <c r="E24" s="11">
        <v>8</v>
      </c>
      <c r="F24" s="11">
        <v>416</v>
      </c>
      <c r="G24" s="12">
        <v>112.019230769231</v>
      </c>
      <c r="H24" s="12">
        <v>129.807692307692</v>
      </c>
      <c r="I24" s="12">
        <v>156.057692307692</v>
      </c>
      <c r="J24" s="12">
        <v>224.423076923077</v>
      </c>
      <c r="K24" s="12">
        <v>247.019230769231</v>
      </c>
      <c r="L24" s="13">
        <v>2.80048076923077</v>
      </c>
      <c r="M24" s="13">
        <v>3.24519230769231</v>
      </c>
      <c r="N24" s="13">
        <v>3.90144230769231</v>
      </c>
      <c r="O24" s="13">
        <v>5.61057692307692</v>
      </c>
      <c r="P24" s="13">
        <v>6.17548076923077</v>
      </c>
    </row>
    <row r="25" spans="1:16" ht="14.25">
      <c r="A25" s="2" t="s">
        <v>129</v>
      </c>
      <c r="B25" s="2" t="s">
        <v>5</v>
      </c>
      <c r="C25" s="2" t="s">
        <v>6</v>
      </c>
      <c r="D25" s="2" t="s">
        <v>150</v>
      </c>
      <c r="E25" s="11">
        <v>8</v>
      </c>
      <c r="F25" s="11">
        <v>416</v>
      </c>
      <c r="G25" s="12">
        <v>77.5</v>
      </c>
      <c r="H25" s="12">
        <v>91.7307692307692</v>
      </c>
      <c r="I25" s="12">
        <v>111.730769230769</v>
      </c>
      <c r="J25" s="12">
        <v>162.788461538462</v>
      </c>
      <c r="K25" s="12">
        <v>167.5</v>
      </c>
      <c r="L25" s="13">
        <v>1.9375</v>
      </c>
      <c r="M25" s="13">
        <v>2.29326923076923</v>
      </c>
      <c r="N25" s="13">
        <v>2.79326923076923</v>
      </c>
      <c r="O25" s="13">
        <v>4.06971153846154</v>
      </c>
      <c r="P25" s="13">
        <v>4.1875</v>
      </c>
    </row>
    <row r="26" spans="1:16" ht="14.25">
      <c r="A26" s="2" t="s">
        <v>129</v>
      </c>
      <c r="B26" s="2" t="s">
        <v>5</v>
      </c>
      <c r="C26" s="2" t="s">
        <v>6</v>
      </c>
      <c r="D26" s="2" t="s">
        <v>148</v>
      </c>
      <c r="E26" s="11">
        <v>8</v>
      </c>
      <c r="F26" s="11">
        <v>416</v>
      </c>
      <c r="G26" s="12">
        <v>103.173076923077</v>
      </c>
      <c r="H26" s="12">
        <v>115.192307692308</v>
      </c>
      <c r="I26" s="12">
        <v>129.230769230769</v>
      </c>
      <c r="J26" s="12">
        <v>170.192307692308</v>
      </c>
      <c r="K26" s="12">
        <v>194.230769230769</v>
      </c>
      <c r="L26" s="13">
        <v>2.57932692307692</v>
      </c>
      <c r="M26" s="13">
        <v>2.87980769230769</v>
      </c>
      <c r="N26" s="13">
        <v>3.23076923076923</v>
      </c>
      <c r="O26" s="13">
        <v>4.25480769230769</v>
      </c>
      <c r="P26" s="13">
        <v>4.85576923076923</v>
      </c>
    </row>
    <row r="27" spans="1:16" ht="14.25">
      <c r="A27" s="2" t="s">
        <v>129</v>
      </c>
      <c r="B27" s="2" t="s">
        <v>5</v>
      </c>
      <c r="C27" s="2" t="s">
        <v>6</v>
      </c>
      <c r="D27" s="2" t="s">
        <v>155</v>
      </c>
      <c r="E27" s="11">
        <v>8</v>
      </c>
      <c r="F27" s="11">
        <v>416</v>
      </c>
      <c r="G27" s="12">
        <v>94.0384615384615</v>
      </c>
      <c r="H27" s="12">
        <v>110.961538461538</v>
      </c>
      <c r="I27" s="12">
        <v>144.615384615385</v>
      </c>
      <c r="J27" s="12">
        <v>208.076923076923</v>
      </c>
      <c r="K27" s="12">
        <v>214.423076923077</v>
      </c>
      <c r="L27" s="13">
        <v>2.35096153846154</v>
      </c>
      <c r="M27" s="13">
        <v>2.77403846153846</v>
      </c>
      <c r="N27" s="13">
        <v>3.61538461538462</v>
      </c>
      <c r="O27" s="13">
        <v>5.20192307692308</v>
      </c>
      <c r="P27" s="13">
        <v>5.36057692307692</v>
      </c>
    </row>
    <row r="28" spans="1:16" ht="14.25">
      <c r="A28" s="2" t="s">
        <v>129</v>
      </c>
      <c r="B28" s="2" t="s">
        <v>5</v>
      </c>
      <c r="C28" s="2" t="s">
        <v>6</v>
      </c>
      <c r="D28" s="2" t="s">
        <v>138</v>
      </c>
      <c r="E28" s="11">
        <v>8</v>
      </c>
      <c r="F28" s="11">
        <v>416</v>
      </c>
      <c r="G28" s="12">
        <v>73.75</v>
      </c>
      <c r="H28" s="12">
        <v>89.7115384615385</v>
      </c>
      <c r="I28" s="12">
        <v>113.269230769231</v>
      </c>
      <c r="J28" s="12">
        <v>160.769230769231</v>
      </c>
      <c r="K28" s="12">
        <v>187.884615384615</v>
      </c>
      <c r="L28" s="13">
        <v>1.84375</v>
      </c>
      <c r="M28" s="13">
        <v>2.24278846153846</v>
      </c>
      <c r="N28" s="13">
        <v>2.83173076923077</v>
      </c>
      <c r="O28" s="13">
        <v>4.01923076923077</v>
      </c>
      <c r="P28" s="13">
        <v>4.69711538461539</v>
      </c>
    </row>
    <row r="29" spans="1:16" ht="14.25">
      <c r="A29" s="2" t="s">
        <v>129</v>
      </c>
      <c r="B29" s="2" t="s">
        <v>5</v>
      </c>
      <c r="C29" s="2" t="s">
        <v>6</v>
      </c>
      <c r="D29" s="2" t="s">
        <v>134</v>
      </c>
      <c r="E29" s="11">
        <v>8</v>
      </c>
      <c r="F29" s="11">
        <v>416</v>
      </c>
      <c r="G29" s="12">
        <v>61.8269230769231</v>
      </c>
      <c r="H29" s="12">
        <v>70.4807692307692</v>
      </c>
      <c r="I29" s="12">
        <v>86.9230769230769</v>
      </c>
      <c r="J29" s="12">
        <v>119.326923076923</v>
      </c>
      <c r="K29" s="12">
        <v>150.288461538462</v>
      </c>
      <c r="L29" s="13">
        <v>1.54567307692308</v>
      </c>
      <c r="M29" s="13">
        <v>1.76201923076923</v>
      </c>
      <c r="N29" s="13">
        <v>2.17307692307692</v>
      </c>
      <c r="O29" s="13">
        <v>2.98317307692308</v>
      </c>
      <c r="P29" s="13">
        <v>3.75721153846154</v>
      </c>
    </row>
    <row r="30" spans="1:16" ht="14.25">
      <c r="A30" s="2" t="s">
        <v>129</v>
      </c>
      <c r="B30" s="2" t="s">
        <v>5</v>
      </c>
      <c r="C30" s="2" t="s">
        <v>6</v>
      </c>
      <c r="D30" s="2" t="s">
        <v>142</v>
      </c>
      <c r="E30" s="11">
        <v>8</v>
      </c>
      <c r="F30" s="11">
        <v>416</v>
      </c>
      <c r="G30" s="12">
        <v>95.6730769230769</v>
      </c>
      <c r="H30" s="12">
        <v>103.076923076923</v>
      </c>
      <c r="I30" s="12">
        <v>118.173076923077</v>
      </c>
      <c r="J30" s="12">
        <v>165.673076923077</v>
      </c>
      <c r="K30" s="12">
        <v>204.038461538462</v>
      </c>
      <c r="L30" s="13">
        <v>2.39182692307692</v>
      </c>
      <c r="M30" s="13">
        <v>2.57692307692308</v>
      </c>
      <c r="N30" s="13">
        <v>2.95432692307692</v>
      </c>
      <c r="O30" s="13">
        <v>4.14182692307692</v>
      </c>
      <c r="P30" s="13">
        <v>5.10096153846154</v>
      </c>
    </row>
    <row r="31" spans="1:16" ht="14.25">
      <c r="A31" s="2" t="s">
        <v>129</v>
      </c>
      <c r="B31" s="2" t="s">
        <v>5</v>
      </c>
      <c r="C31" s="2" t="s">
        <v>6</v>
      </c>
      <c r="D31" s="2" t="s">
        <v>132</v>
      </c>
      <c r="E31" s="11">
        <v>8</v>
      </c>
      <c r="F31" s="11">
        <v>416</v>
      </c>
      <c r="G31" s="12">
        <v>53.6538461538462</v>
      </c>
      <c r="H31" s="12">
        <v>60</v>
      </c>
      <c r="I31" s="12">
        <v>69.7115384615385</v>
      </c>
      <c r="J31" s="12">
        <v>99.7115384615385</v>
      </c>
      <c r="K31" s="12">
        <v>102.403846153846</v>
      </c>
      <c r="L31" s="13">
        <v>1.34134615384615</v>
      </c>
      <c r="M31" s="13">
        <v>1.5</v>
      </c>
      <c r="N31" s="13">
        <v>1.74278846153846</v>
      </c>
      <c r="O31" s="13">
        <v>2.49278846153846</v>
      </c>
      <c r="P31" s="13">
        <v>2.56009615384615</v>
      </c>
    </row>
    <row r="32" spans="1:16" ht="14.25">
      <c r="A32" s="2" t="s">
        <v>129</v>
      </c>
      <c r="B32" s="2" t="s">
        <v>5</v>
      </c>
      <c r="C32" s="2" t="s">
        <v>6</v>
      </c>
      <c r="D32" s="2" t="s">
        <v>137</v>
      </c>
      <c r="E32" s="11">
        <v>8</v>
      </c>
      <c r="F32" s="11">
        <v>416</v>
      </c>
      <c r="G32" s="12">
        <v>73.75</v>
      </c>
      <c r="H32" s="12">
        <v>77.9807692307692</v>
      </c>
      <c r="I32" s="12">
        <v>95.3846153846154</v>
      </c>
      <c r="J32" s="12">
        <v>138.942307692308</v>
      </c>
      <c r="K32" s="12">
        <v>147.884615384615</v>
      </c>
      <c r="L32" s="13">
        <v>1.84375</v>
      </c>
      <c r="M32" s="13">
        <v>1.94951923076923</v>
      </c>
      <c r="N32" s="13">
        <v>2.38461538461538</v>
      </c>
      <c r="O32" s="13">
        <v>3.47355769230769</v>
      </c>
      <c r="P32" s="13">
        <v>3.69711538461538</v>
      </c>
    </row>
    <row r="33" spans="1:16" ht="14.25">
      <c r="A33" s="2" t="s">
        <v>129</v>
      </c>
      <c r="B33" s="2" t="s">
        <v>5</v>
      </c>
      <c r="C33" s="2" t="s">
        <v>6</v>
      </c>
      <c r="D33" s="2" t="s">
        <v>135</v>
      </c>
      <c r="E33" s="11">
        <v>8</v>
      </c>
      <c r="F33" s="11">
        <v>416</v>
      </c>
      <c r="G33" s="12">
        <v>59.4230769230769</v>
      </c>
      <c r="H33" s="12">
        <v>67.0192307692308</v>
      </c>
      <c r="I33" s="12">
        <v>82.4038461538462</v>
      </c>
      <c r="J33" s="12">
        <v>119.903846153846</v>
      </c>
      <c r="K33" s="12">
        <v>128.269230769231</v>
      </c>
      <c r="L33" s="13">
        <v>1.48557692307692</v>
      </c>
      <c r="M33" s="13">
        <v>1.67548076923077</v>
      </c>
      <c r="N33" s="13">
        <v>2.06009615384615</v>
      </c>
      <c r="O33" s="13">
        <v>2.99759615384615</v>
      </c>
      <c r="P33" s="13">
        <v>3.20673076923077</v>
      </c>
    </row>
    <row r="34" spans="1:16" ht="14.25">
      <c r="A34" s="2" t="s">
        <v>2</v>
      </c>
      <c r="B34" s="2" t="s">
        <v>5</v>
      </c>
      <c r="C34" s="2" t="s">
        <v>6</v>
      </c>
      <c r="D34" s="2" t="s">
        <v>44</v>
      </c>
      <c r="E34" s="8">
        <v>8</v>
      </c>
      <c r="F34" s="8">
        <v>416</v>
      </c>
      <c r="G34" s="9">
        <v>94.2307692307692</v>
      </c>
      <c r="H34" s="9">
        <v>113.75</v>
      </c>
      <c r="I34" s="9">
        <v>134.807692307692</v>
      </c>
      <c r="J34" s="9">
        <v>182.788461538462</v>
      </c>
      <c r="K34" s="9">
        <v>226.346153846154</v>
      </c>
      <c r="L34" s="10">
        <v>2.35576923076923</v>
      </c>
      <c r="M34" s="10">
        <v>2.84375</v>
      </c>
      <c r="N34" s="10">
        <v>3.37019230769231</v>
      </c>
      <c r="O34" s="10">
        <v>4.56971153846154</v>
      </c>
      <c r="P34" s="10">
        <v>5.65865384615385</v>
      </c>
    </row>
    <row r="35" spans="1:16" ht="14.25">
      <c r="A35" s="2" t="s">
        <v>2</v>
      </c>
      <c r="B35" s="2" t="s">
        <v>5</v>
      </c>
      <c r="C35" s="2" t="s">
        <v>6</v>
      </c>
      <c r="D35" s="2" t="s">
        <v>7</v>
      </c>
      <c r="E35" s="8">
        <v>8</v>
      </c>
      <c r="F35" s="8">
        <v>416</v>
      </c>
      <c r="G35" s="9">
        <v>58.1730769230769</v>
      </c>
      <c r="H35" s="9">
        <v>65.2884615384615</v>
      </c>
      <c r="I35" s="9">
        <v>83.2692307692308</v>
      </c>
      <c r="J35" s="9">
        <v>118.75</v>
      </c>
      <c r="K35" s="9">
        <v>122.211538461538</v>
      </c>
      <c r="L35" s="10">
        <v>1.45432692307692</v>
      </c>
      <c r="M35" s="10">
        <v>1.63221153846154</v>
      </c>
      <c r="N35" s="10">
        <v>2.08173076923077</v>
      </c>
      <c r="O35" s="10">
        <v>2.96875</v>
      </c>
      <c r="P35" s="10">
        <v>3.05528846153846</v>
      </c>
    </row>
    <row r="36" spans="1:16" ht="14.25">
      <c r="A36" s="2" t="s">
        <v>2</v>
      </c>
      <c r="B36" s="2" t="s">
        <v>5</v>
      </c>
      <c r="C36" s="2" t="s">
        <v>6</v>
      </c>
      <c r="D36" s="2" t="s">
        <v>25</v>
      </c>
      <c r="E36" s="8">
        <v>8</v>
      </c>
      <c r="F36" s="8">
        <v>416</v>
      </c>
      <c r="G36" s="9">
        <v>67.9807692307692</v>
      </c>
      <c r="H36" s="9">
        <v>79.7115384615385</v>
      </c>
      <c r="I36" s="9">
        <v>104.615384615385</v>
      </c>
      <c r="J36" s="9">
        <v>152.019230769231</v>
      </c>
      <c r="K36" s="9">
        <v>156.634615384615</v>
      </c>
      <c r="L36" s="10">
        <v>1.69951923076923</v>
      </c>
      <c r="M36" s="10">
        <v>1.99278846153846</v>
      </c>
      <c r="N36" s="10">
        <v>2.61538461538462</v>
      </c>
      <c r="O36" s="10">
        <v>3.80048076923077</v>
      </c>
      <c r="P36" s="10">
        <v>3.91586538461538</v>
      </c>
    </row>
    <row r="37" spans="1:16" ht="14.25">
      <c r="A37" s="2" t="s">
        <v>2</v>
      </c>
      <c r="B37" s="2" t="s">
        <v>5</v>
      </c>
      <c r="C37" s="2" t="s">
        <v>6</v>
      </c>
      <c r="D37" s="2" t="s">
        <v>36</v>
      </c>
      <c r="E37" s="8">
        <v>8</v>
      </c>
      <c r="F37" s="8">
        <v>416</v>
      </c>
      <c r="G37" s="9">
        <v>60.0961538461538</v>
      </c>
      <c r="H37" s="9">
        <v>71.4423076923077</v>
      </c>
      <c r="I37" s="9">
        <v>86.1538461538462</v>
      </c>
      <c r="J37" s="9">
        <v>121.442307692308</v>
      </c>
      <c r="K37" s="9">
        <v>145</v>
      </c>
      <c r="L37" s="10">
        <v>1.50240384615385</v>
      </c>
      <c r="M37" s="10">
        <v>1.78605769230769</v>
      </c>
      <c r="N37" s="10">
        <v>2.15384615384615</v>
      </c>
      <c r="O37" s="10">
        <v>3.03605769230769</v>
      </c>
      <c r="P37" s="10">
        <v>3.625</v>
      </c>
    </row>
    <row r="38" spans="1:16" ht="14.25">
      <c r="A38" s="2" t="s">
        <v>2</v>
      </c>
      <c r="B38" s="2" t="s">
        <v>5</v>
      </c>
      <c r="C38" s="2" t="s">
        <v>6</v>
      </c>
      <c r="D38" s="2" t="s">
        <v>8</v>
      </c>
      <c r="E38" s="8">
        <v>8</v>
      </c>
      <c r="F38" s="8">
        <v>416</v>
      </c>
      <c r="G38" s="9">
        <v>67.9807692307692</v>
      </c>
      <c r="H38" s="9">
        <v>68.0769230769231</v>
      </c>
      <c r="I38" s="9">
        <v>81.8269230769231</v>
      </c>
      <c r="J38" s="9">
        <v>119.326923076923</v>
      </c>
      <c r="K38" s="9">
        <v>131.538461538462</v>
      </c>
      <c r="L38" s="10">
        <v>1.69951923076923</v>
      </c>
      <c r="M38" s="10">
        <v>1.70192307692308</v>
      </c>
      <c r="N38" s="10">
        <v>2.04567307692308</v>
      </c>
      <c r="O38" s="10">
        <v>2.98317307692308</v>
      </c>
      <c r="P38" s="10">
        <v>3.28846153846154</v>
      </c>
    </row>
    <row r="39" spans="1:16" ht="14.25">
      <c r="A39" s="2" t="s">
        <v>2</v>
      </c>
      <c r="B39" s="2" t="s">
        <v>5</v>
      </c>
      <c r="C39" s="2" t="s">
        <v>6</v>
      </c>
      <c r="D39" s="2" t="s">
        <v>11</v>
      </c>
      <c r="E39" s="8">
        <v>8</v>
      </c>
      <c r="F39" s="8">
        <v>416</v>
      </c>
      <c r="G39" s="9">
        <v>55.6730769230769</v>
      </c>
      <c r="H39" s="9">
        <v>55.8653846153846</v>
      </c>
      <c r="I39" s="9">
        <v>72.6923076923077</v>
      </c>
      <c r="J39" s="9">
        <v>93.8461538461538</v>
      </c>
      <c r="K39" s="9">
        <v>127.596153846154</v>
      </c>
      <c r="L39" s="10">
        <v>1.39182692307692</v>
      </c>
      <c r="M39" s="10">
        <v>1.39663461538462</v>
      </c>
      <c r="N39" s="10">
        <v>1.81730769230769</v>
      </c>
      <c r="O39" s="10">
        <v>2.34615384615385</v>
      </c>
      <c r="P39" s="10">
        <v>3.18990384615385</v>
      </c>
    </row>
    <row r="40" spans="1:16" ht="14.25">
      <c r="A40" s="2" t="s">
        <v>2</v>
      </c>
      <c r="B40" s="2" t="s">
        <v>5</v>
      </c>
      <c r="C40" s="2" t="s">
        <v>6</v>
      </c>
      <c r="D40" s="2" t="s">
        <v>42</v>
      </c>
      <c r="E40" s="8">
        <v>8</v>
      </c>
      <c r="F40" s="8">
        <v>416</v>
      </c>
      <c r="G40" s="9">
        <v>94.2307692307692</v>
      </c>
      <c r="H40" s="9">
        <v>113.75</v>
      </c>
      <c r="I40" s="9">
        <v>134.807692307692</v>
      </c>
      <c r="J40" s="9">
        <v>182.788461538462</v>
      </c>
      <c r="K40" s="9">
        <v>226.346153846154</v>
      </c>
      <c r="L40" s="10">
        <v>2.35576923076923</v>
      </c>
      <c r="M40" s="10">
        <v>2.84375</v>
      </c>
      <c r="N40" s="10">
        <v>3.37019230769231</v>
      </c>
      <c r="O40" s="10">
        <v>4.56971153846154</v>
      </c>
      <c r="P40" s="10">
        <v>5.65865384615385</v>
      </c>
    </row>
    <row r="41" spans="1:16" ht="14.25">
      <c r="A41" s="2" t="s">
        <v>2</v>
      </c>
      <c r="B41" s="2" t="s">
        <v>5</v>
      </c>
      <c r="C41" s="2" t="s">
        <v>6</v>
      </c>
      <c r="D41" s="2" t="s">
        <v>39</v>
      </c>
      <c r="E41" s="8">
        <v>8</v>
      </c>
      <c r="F41" s="8">
        <v>416</v>
      </c>
      <c r="G41" s="9">
        <v>56.25</v>
      </c>
      <c r="H41" s="9">
        <v>57.0192307692308</v>
      </c>
      <c r="I41" s="9">
        <v>73.75</v>
      </c>
      <c r="J41" s="9">
        <v>107.403846153846</v>
      </c>
      <c r="K41" s="9">
        <v>110.673076923077</v>
      </c>
      <c r="L41" s="10">
        <v>1.40625</v>
      </c>
      <c r="M41" s="10">
        <v>1.42548076923077</v>
      </c>
      <c r="N41" s="10">
        <v>1.84375</v>
      </c>
      <c r="O41" s="10">
        <v>2.68509615384615</v>
      </c>
      <c r="P41" s="10">
        <v>2.76682692307692</v>
      </c>
    </row>
    <row r="42" spans="1:16" ht="14.25">
      <c r="A42" s="2" t="s">
        <v>2</v>
      </c>
      <c r="B42" s="2" t="s">
        <v>5</v>
      </c>
      <c r="C42" s="2" t="s">
        <v>6</v>
      </c>
      <c r="D42" s="2" t="s">
        <v>270</v>
      </c>
      <c r="E42" s="8">
        <v>8</v>
      </c>
      <c r="F42" s="8">
        <v>416</v>
      </c>
      <c r="G42" s="9">
        <v>70.7692307692308</v>
      </c>
      <c r="H42" s="9">
        <v>80.4807692307692</v>
      </c>
      <c r="I42" s="9">
        <v>98.1730769230769</v>
      </c>
      <c r="J42" s="9">
        <v>141.634615384615</v>
      </c>
      <c r="K42" s="9">
        <v>162.403846153846</v>
      </c>
      <c r="L42" s="10">
        <v>1.76923076923077</v>
      </c>
      <c r="M42" s="10">
        <v>2.01201923076923</v>
      </c>
      <c r="N42" s="10">
        <v>2.45432692307692</v>
      </c>
      <c r="O42" s="10">
        <v>3.54086538461538</v>
      </c>
      <c r="P42" s="10">
        <v>4.06009615384615</v>
      </c>
    </row>
    <row r="43" spans="1:16" ht="14.25">
      <c r="A43" s="2" t="s">
        <v>2</v>
      </c>
      <c r="B43" s="2" t="s">
        <v>5</v>
      </c>
      <c r="C43" s="2" t="s">
        <v>6</v>
      </c>
      <c r="D43" s="2" t="s">
        <v>26</v>
      </c>
      <c r="E43" s="8">
        <v>8</v>
      </c>
      <c r="F43" s="8">
        <v>416</v>
      </c>
      <c r="G43" s="9">
        <v>61.3461538461539</v>
      </c>
      <c r="H43" s="9">
        <v>67.5</v>
      </c>
      <c r="I43" s="9">
        <v>79.7115384615385</v>
      </c>
      <c r="J43" s="9">
        <v>115.961538461538</v>
      </c>
      <c r="K43" s="9">
        <v>124.903846153846</v>
      </c>
      <c r="L43" s="10">
        <v>1.53365384615385</v>
      </c>
      <c r="M43" s="10">
        <v>1.6875</v>
      </c>
      <c r="N43" s="10">
        <v>1.99278846153846</v>
      </c>
      <c r="O43" s="10">
        <v>2.89903846153846</v>
      </c>
      <c r="P43" s="10">
        <v>3.12259615384615</v>
      </c>
    </row>
    <row r="44" spans="1:16" ht="14.25">
      <c r="A44" s="2" t="s">
        <v>2</v>
      </c>
      <c r="B44" s="2" t="s">
        <v>5</v>
      </c>
      <c r="C44" s="2" t="s">
        <v>6</v>
      </c>
      <c r="D44" s="2" t="s">
        <v>40</v>
      </c>
      <c r="E44" s="8">
        <v>8</v>
      </c>
      <c r="F44" s="8">
        <v>416</v>
      </c>
      <c r="G44" s="9">
        <v>52.6923076923077</v>
      </c>
      <c r="H44" s="9">
        <v>54.0384615384615</v>
      </c>
      <c r="I44" s="9">
        <v>71.0576923076923</v>
      </c>
      <c r="J44" s="9">
        <v>92.4038461538462</v>
      </c>
      <c r="K44" s="9">
        <v>94.9038461538462</v>
      </c>
      <c r="L44" s="10">
        <v>1.31730769230769</v>
      </c>
      <c r="M44" s="10">
        <v>1.35096153846154</v>
      </c>
      <c r="N44" s="10">
        <v>1.77644230769231</v>
      </c>
      <c r="O44" s="10">
        <v>2.31009615384615</v>
      </c>
      <c r="P44" s="10">
        <v>2.37259615384615</v>
      </c>
    </row>
    <row r="45" spans="1:16" ht="14.25">
      <c r="A45" s="2" t="s">
        <v>2</v>
      </c>
      <c r="B45" s="2" t="s">
        <v>5</v>
      </c>
      <c r="C45" s="2" t="s">
        <v>6</v>
      </c>
      <c r="D45" s="2" t="s">
        <v>47</v>
      </c>
      <c r="E45" s="8">
        <v>8</v>
      </c>
      <c r="F45" s="8">
        <v>416</v>
      </c>
      <c r="G45" s="9">
        <v>55</v>
      </c>
      <c r="H45" s="9">
        <v>64.4230769230769</v>
      </c>
      <c r="I45" s="9">
        <v>84.8076923076923</v>
      </c>
      <c r="J45" s="9">
        <v>121.634615384615</v>
      </c>
      <c r="K45" s="9">
        <v>134.711538461538</v>
      </c>
      <c r="L45" s="10">
        <v>1.375</v>
      </c>
      <c r="M45" s="10">
        <v>1.61057692307692</v>
      </c>
      <c r="N45" s="10">
        <v>2.12019230769231</v>
      </c>
      <c r="O45" s="10">
        <v>3.04086538461538</v>
      </c>
      <c r="P45" s="10">
        <v>3.36778846153846</v>
      </c>
    </row>
    <row r="46" spans="1:16" ht="14.25">
      <c r="A46" s="2" t="s">
        <v>2</v>
      </c>
      <c r="B46" s="2" t="s">
        <v>5</v>
      </c>
      <c r="C46" s="2" t="s">
        <v>6</v>
      </c>
      <c r="D46" s="2" t="s">
        <v>51</v>
      </c>
      <c r="E46" s="8">
        <v>8</v>
      </c>
      <c r="F46" s="8">
        <v>416</v>
      </c>
      <c r="G46" s="9">
        <v>51.7307692307692</v>
      </c>
      <c r="H46" s="9">
        <v>58.5576923076923</v>
      </c>
      <c r="I46" s="9">
        <v>72.2115384615385</v>
      </c>
      <c r="J46" s="9">
        <v>99.3269230769231</v>
      </c>
      <c r="K46" s="9">
        <v>126.634615384615</v>
      </c>
      <c r="L46" s="10">
        <v>1.29326923076923</v>
      </c>
      <c r="M46" s="10">
        <v>1.46394230769231</v>
      </c>
      <c r="N46" s="10">
        <v>1.80528846153846</v>
      </c>
      <c r="O46" s="10">
        <v>2.48317307692308</v>
      </c>
      <c r="P46" s="10">
        <v>3.16586538461538</v>
      </c>
    </row>
    <row r="47" spans="1:16" ht="14.25">
      <c r="A47" s="2" t="s">
        <v>2</v>
      </c>
      <c r="B47" s="2" t="s">
        <v>5</v>
      </c>
      <c r="C47" s="2" t="s">
        <v>6</v>
      </c>
      <c r="D47" s="2" t="s">
        <v>9</v>
      </c>
      <c r="E47" s="8">
        <v>8</v>
      </c>
      <c r="F47" s="8">
        <v>416</v>
      </c>
      <c r="G47" s="9">
        <v>55.5769230769231</v>
      </c>
      <c r="H47" s="9">
        <v>58.2692307692308</v>
      </c>
      <c r="I47" s="9">
        <v>75.7692307692308</v>
      </c>
      <c r="J47" s="9">
        <v>110.384615384615</v>
      </c>
      <c r="K47" s="9">
        <v>130.192307692308</v>
      </c>
      <c r="L47" s="10">
        <v>1.38942307692308</v>
      </c>
      <c r="M47" s="10">
        <v>1.45673076923077</v>
      </c>
      <c r="N47" s="10">
        <v>1.89423076923077</v>
      </c>
      <c r="O47" s="10">
        <v>2.75961538461538</v>
      </c>
      <c r="P47" s="10">
        <v>3.25480769230769</v>
      </c>
    </row>
    <row r="48" spans="1:16" ht="14.25">
      <c r="A48" s="2" t="s">
        <v>2</v>
      </c>
      <c r="B48" s="2" t="s">
        <v>5</v>
      </c>
      <c r="C48" s="2" t="s">
        <v>6</v>
      </c>
      <c r="D48" s="2" t="s">
        <v>17</v>
      </c>
      <c r="E48" s="8">
        <v>8</v>
      </c>
      <c r="F48" s="8">
        <v>416</v>
      </c>
      <c r="G48" s="9">
        <v>59.3269230769231</v>
      </c>
      <c r="H48" s="9">
        <v>63.9423076923077</v>
      </c>
      <c r="I48" s="9">
        <v>76.25</v>
      </c>
      <c r="J48" s="9">
        <v>110.192307692308</v>
      </c>
      <c r="K48" s="9">
        <v>132.019230769231</v>
      </c>
      <c r="L48" s="10">
        <v>1.48317307692308</v>
      </c>
      <c r="M48" s="10">
        <v>1.59855769230769</v>
      </c>
      <c r="N48" s="10">
        <v>1.90625</v>
      </c>
      <c r="O48" s="10">
        <v>2.75480769230769</v>
      </c>
      <c r="P48" s="10">
        <v>3.30048076923077</v>
      </c>
    </row>
    <row r="49" spans="1:16" ht="14.25">
      <c r="A49" s="2" t="s">
        <v>2</v>
      </c>
      <c r="B49" s="2" t="s">
        <v>5</v>
      </c>
      <c r="C49" s="2" t="s">
        <v>6</v>
      </c>
      <c r="D49" s="2" t="s">
        <v>10</v>
      </c>
      <c r="E49" s="8">
        <v>8</v>
      </c>
      <c r="F49" s="8">
        <v>416</v>
      </c>
      <c r="G49" s="9">
        <v>63.3653846153846</v>
      </c>
      <c r="H49" s="9">
        <v>67.5</v>
      </c>
      <c r="I49" s="9">
        <v>78.3653846153846</v>
      </c>
      <c r="J49" s="9">
        <v>114.230769230769</v>
      </c>
      <c r="K49" s="9">
        <v>137.692307692308</v>
      </c>
      <c r="L49" s="10">
        <v>1.58413461538462</v>
      </c>
      <c r="M49" s="10">
        <v>1.6875</v>
      </c>
      <c r="N49" s="10">
        <v>1.95913461538462</v>
      </c>
      <c r="O49" s="10">
        <v>2.85576923076923</v>
      </c>
      <c r="P49" s="10">
        <v>3.44230769230769</v>
      </c>
    </row>
    <row r="50" spans="1:16" ht="14.25">
      <c r="A50" s="2" t="s">
        <v>2</v>
      </c>
      <c r="B50" s="2" t="s">
        <v>5</v>
      </c>
      <c r="C50" s="2" t="s">
        <v>6</v>
      </c>
      <c r="D50" s="2" t="s">
        <v>52</v>
      </c>
      <c r="E50" s="8">
        <v>8</v>
      </c>
      <c r="F50" s="8">
        <v>416</v>
      </c>
      <c r="G50" s="9">
        <v>56.3461538461538</v>
      </c>
      <c r="H50" s="9">
        <v>66.0576923076923</v>
      </c>
      <c r="I50" s="9">
        <v>86.0576923076923</v>
      </c>
      <c r="J50" s="9">
        <v>124.711538461538</v>
      </c>
      <c r="K50" s="9">
        <v>138.846153846154</v>
      </c>
      <c r="L50" s="10">
        <v>1.40865384615385</v>
      </c>
      <c r="M50" s="10">
        <v>1.65144230769231</v>
      </c>
      <c r="N50" s="10">
        <v>2.15144230769231</v>
      </c>
      <c r="O50" s="10">
        <v>3.11778846153846</v>
      </c>
      <c r="P50" s="10">
        <v>3.47115384615385</v>
      </c>
    </row>
    <row r="51" spans="1:16" ht="14.25">
      <c r="A51" s="2" t="s">
        <v>2</v>
      </c>
      <c r="B51" s="2" t="s">
        <v>5</v>
      </c>
      <c r="C51" s="2" t="s">
        <v>6</v>
      </c>
      <c r="D51" s="2" t="s">
        <v>18</v>
      </c>
      <c r="E51" s="8">
        <v>8</v>
      </c>
      <c r="F51" s="8">
        <v>416</v>
      </c>
      <c r="G51" s="9">
        <v>55.3846153846154</v>
      </c>
      <c r="H51" s="9">
        <v>64.9038461538462</v>
      </c>
      <c r="I51" s="9">
        <v>85.2884615384615</v>
      </c>
      <c r="J51" s="9">
        <v>124.038461538462</v>
      </c>
      <c r="K51" s="9">
        <v>127.788461538462</v>
      </c>
      <c r="L51" s="10">
        <v>1.38461538461538</v>
      </c>
      <c r="M51" s="10">
        <v>1.62259615384615</v>
      </c>
      <c r="N51" s="10">
        <v>2.13221153846154</v>
      </c>
      <c r="O51" s="10">
        <v>3.10096153846154</v>
      </c>
      <c r="P51" s="10">
        <v>3.19471153846154</v>
      </c>
    </row>
    <row r="52" spans="1:16" ht="14.25">
      <c r="A52" s="2" t="s">
        <v>2</v>
      </c>
      <c r="B52" s="2" t="s">
        <v>5</v>
      </c>
      <c r="C52" s="2" t="s">
        <v>6</v>
      </c>
      <c r="D52" s="2" t="s">
        <v>55</v>
      </c>
      <c r="E52" s="8">
        <v>8</v>
      </c>
      <c r="F52" s="8">
        <v>416</v>
      </c>
      <c r="G52" s="9">
        <v>92.4038461538462</v>
      </c>
      <c r="H52" s="9">
        <v>111.442307692308</v>
      </c>
      <c r="I52" s="9">
        <v>139.134615384615</v>
      </c>
      <c r="J52" s="9">
        <v>186.826923076923</v>
      </c>
      <c r="K52" s="9">
        <v>224.807692307692</v>
      </c>
      <c r="L52" s="10">
        <v>2.31009615384615</v>
      </c>
      <c r="M52" s="10">
        <v>2.78605769230769</v>
      </c>
      <c r="N52" s="10">
        <v>3.47836538461539</v>
      </c>
      <c r="O52" s="10">
        <v>4.67067307692308</v>
      </c>
      <c r="P52" s="10">
        <v>5.62019230769231</v>
      </c>
    </row>
    <row r="53" spans="1:16" ht="14.25">
      <c r="A53" s="2" t="s">
        <v>2</v>
      </c>
      <c r="B53" s="2" t="s">
        <v>5</v>
      </c>
      <c r="C53" s="2" t="s">
        <v>6</v>
      </c>
      <c r="D53" s="2" t="s">
        <v>16</v>
      </c>
      <c r="E53" s="8">
        <v>8</v>
      </c>
      <c r="F53" s="8">
        <v>416</v>
      </c>
      <c r="G53" s="9">
        <v>57.5961538461538</v>
      </c>
      <c r="H53" s="9">
        <v>60.4807692307692</v>
      </c>
      <c r="I53" s="9">
        <v>77.1153846153846</v>
      </c>
      <c r="J53" s="9">
        <v>112.115384615385</v>
      </c>
      <c r="K53" s="9">
        <v>115.576923076923</v>
      </c>
      <c r="L53" s="10">
        <v>1.43990384615385</v>
      </c>
      <c r="M53" s="10">
        <v>1.51201923076923</v>
      </c>
      <c r="N53" s="10">
        <v>1.92788461538462</v>
      </c>
      <c r="O53" s="10">
        <v>2.80288461538462</v>
      </c>
      <c r="P53" s="10">
        <v>2.88942307692308</v>
      </c>
    </row>
    <row r="54" spans="1:16" ht="14.25">
      <c r="A54" s="2" t="s">
        <v>2</v>
      </c>
      <c r="B54" s="2" t="s">
        <v>5</v>
      </c>
      <c r="C54" s="2" t="s">
        <v>6</v>
      </c>
      <c r="D54" s="2" t="s">
        <v>54</v>
      </c>
      <c r="E54" s="8">
        <v>8</v>
      </c>
      <c r="F54" s="8">
        <v>416</v>
      </c>
      <c r="G54" s="9">
        <v>119.038461538462</v>
      </c>
      <c r="H54" s="9">
        <v>146.346153846154</v>
      </c>
      <c r="I54" s="9">
        <v>183.173076923077</v>
      </c>
      <c r="J54" s="9">
        <v>244.519230769231</v>
      </c>
      <c r="K54" s="9">
        <v>258.461538461538</v>
      </c>
      <c r="L54" s="10">
        <v>2.97596153846154</v>
      </c>
      <c r="M54" s="10">
        <v>3.65865384615385</v>
      </c>
      <c r="N54" s="10">
        <v>4.57932692307692</v>
      </c>
      <c r="O54" s="10">
        <v>6.11298076923077</v>
      </c>
      <c r="P54" s="10">
        <v>6.46153846153846</v>
      </c>
    </row>
    <row r="55" spans="1:16" ht="14.25">
      <c r="A55" s="2" t="s">
        <v>2</v>
      </c>
      <c r="B55" s="2" t="s">
        <v>5</v>
      </c>
      <c r="C55" s="2" t="s">
        <v>6</v>
      </c>
      <c r="D55" s="2" t="s">
        <v>38</v>
      </c>
      <c r="E55" s="8">
        <v>8</v>
      </c>
      <c r="F55" s="8">
        <v>416</v>
      </c>
      <c r="G55" s="9">
        <v>55.8653846153846</v>
      </c>
      <c r="H55" s="9">
        <v>62.6923076923077</v>
      </c>
      <c r="I55" s="9">
        <v>79.9038461538462</v>
      </c>
      <c r="J55" s="9">
        <v>113.942307692308</v>
      </c>
      <c r="K55" s="9">
        <v>117.307692307692</v>
      </c>
      <c r="L55" s="10">
        <v>1.39663461538462</v>
      </c>
      <c r="M55" s="10">
        <v>1.56730769230769</v>
      </c>
      <c r="N55" s="10">
        <v>1.99759615384615</v>
      </c>
      <c r="O55" s="10">
        <v>2.84855769230769</v>
      </c>
      <c r="P55" s="10">
        <v>2.93269230769231</v>
      </c>
    </row>
    <row r="56" spans="1:16" ht="14.25">
      <c r="A56" s="2" t="s">
        <v>2</v>
      </c>
      <c r="B56" s="2" t="s">
        <v>5</v>
      </c>
      <c r="C56" s="2" t="s">
        <v>6</v>
      </c>
      <c r="D56" s="2" t="s">
        <v>48</v>
      </c>
      <c r="E56" s="8">
        <v>8</v>
      </c>
      <c r="F56" s="8">
        <v>416</v>
      </c>
      <c r="G56" s="9">
        <v>62.3076923076923</v>
      </c>
      <c r="H56" s="9">
        <v>76.8269230769231</v>
      </c>
      <c r="I56" s="9">
        <v>93.3653846153846</v>
      </c>
      <c r="J56" s="9">
        <v>127.403846153846</v>
      </c>
      <c r="K56" s="9">
        <v>163.75</v>
      </c>
      <c r="L56" s="10">
        <v>1.55769230769231</v>
      </c>
      <c r="M56" s="10">
        <v>1.92067307692308</v>
      </c>
      <c r="N56" s="10">
        <v>2.33413461538462</v>
      </c>
      <c r="O56" s="10">
        <v>3.18509615384615</v>
      </c>
      <c r="P56" s="10">
        <v>4.09375</v>
      </c>
    </row>
    <row r="57" spans="1:16" ht="14.25">
      <c r="A57" s="2" t="s">
        <v>2</v>
      </c>
      <c r="B57" s="2" t="s">
        <v>5</v>
      </c>
      <c r="C57" s="2" t="s">
        <v>6</v>
      </c>
      <c r="D57" s="2" t="s">
        <v>29</v>
      </c>
      <c r="E57" s="8">
        <v>8</v>
      </c>
      <c r="F57" s="8">
        <v>416</v>
      </c>
      <c r="G57" s="9">
        <v>54.8076923076923</v>
      </c>
      <c r="H57" s="9">
        <v>62.4038461538462</v>
      </c>
      <c r="I57" s="9">
        <v>75.8653846153846</v>
      </c>
      <c r="J57" s="9">
        <v>108.173076923077</v>
      </c>
      <c r="K57" s="9">
        <v>126.346153846154</v>
      </c>
      <c r="L57" s="10">
        <v>1.37019230769231</v>
      </c>
      <c r="M57" s="10">
        <v>1.56009615384615</v>
      </c>
      <c r="N57" s="10">
        <v>1.89663461538462</v>
      </c>
      <c r="O57" s="10">
        <v>2.70432692307692</v>
      </c>
      <c r="P57" s="10">
        <v>3.15865384615385</v>
      </c>
    </row>
    <row r="58" spans="1:16" ht="14.25">
      <c r="A58" s="2" t="s">
        <v>2</v>
      </c>
      <c r="B58" s="2" t="s">
        <v>5</v>
      </c>
      <c r="C58" s="2" t="s">
        <v>6</v>
      </c>
      <c r="D58" s="2" t="s">
        <v>13</v>
      </c>
      <c r="E58" s="8">
        <v>8</v>
      </c>
      <c r="F58" s="8">
        <v>416</v>
      </c>
      <c r="G58" s="9">
        <v>38.8461538461538</v>
      </c>
      <c r="H58" s="9">
        <v>42.8846153846154</v>
      </c>
      <c r="I58" s="9">
        <v>56.1538461538462</v>
      </c>
      <c r="J58" s="9">
        <v>80</v>
      </c>
      <c r="K58" s="9">
        <v>83.0769230769231</v>
      </c>
      <c r="L58" s="10">
        <v>0.971153846153846</v>
      </c>
      <c r="M58" s="10">
        <v>1.07211538461538</v>
      </c>
      <c r="N58" s="10">
        <v>1.40384615384615</v>
      </c>
      <c r="O58" s="10">
        <v>2</v>
      </c>
      <c r="P58" s="10">
        <v>2.07692307692308</v>
      </c>
    </row>
    <row r="59" spans="1:16" ht="14.25">
      <c r="A59" s="2" t="s">
        <v>2</v>
      </c>
      <c r="B59" s="2" t="s">
        <v>5</v>
      </c>
      <c r="C59" s="2" t="s">
        <v>6</v>
      </c>
      <c r="D59" s="2" t="s">
        <v>27</v>
      </c>
      <c r="E59" s="8">
        <v>8</v>
      </c>
      <c r="F59" s="8">
        <v>416</v>
      </c>
      <c r="G59" s="9">
        <v>76.5384615384615</v>
      </c>
      <c r="H59" s="9">
        <v>92.2115384615385</v>
      </c>
      <c r="I59" s="9">
        <v>117.788461538462</v>
      </c>
      <c r="J59" s="9">
        <v>161.346153846154</v>
      </c>
      <c r="K59" s="9">
        <v>206.923076923077</v>
      </c>
      <c r="L59" s="10">
        <v>1.91346153846154</v>
      </c>
      <c r="M59" s="10">
        <v>2.30528846153846</v>
      </c>
      <c r="N59" s="10">
        <v>2.94471153846154</v>
      </c>
      <c r="O59" s="10">
        <v>4.03365384615385</v>
      </c>
      <c r="P59" s="10">
        <v>5.17307692307692</v>
      </c>
    </row>
    <row r="60" spans="1:16" ht="14.25">
      <c r="A60" s="2" t="s">
        <v>2</v>
      </c>
      <c r="B60" s="2" t="s">
        <v>5</v>
      </c>
      <c r="C60" s="2" t="s">
        <v>6</v>
      </c>
      <c r="D60" s="2" t="s">
        <v>21</v>
      </c>
      <c r="E60" s="8">
        <v>8</v>
      </c>
      <c r="F60" s="8">
        <v>416</v>
      </c>
      <c r="G60" s="9">
        <v>88.3653846153846</v>
      </c>
      <c r="H60" s="9">
        <v>99.4230769230769</v>
      </c>
      <c r="I60" s="9">
        <v>114.134615384615</v>
      </c>
      <c r="J60" s="9">
        <v>161.25</v>
      </c>
      <c r="K60" s="9">
        <v>168.942307692308</v>
      </c>
      <c r="L60" s="10">
        <v>2.20913461538462</v>
      </c>
      <c r="M60" s="10">
        <v>2.48557692307692</v>
      </c>
      <c r="N60" s="10">
        <v>2.85336538461538</v>
      </c>
      <c r="O60" s="10">
        <v>4.03125</v>
      </c>
      <c r="P60" s="10">
        <v>4.22355769230769</v>
      </c>
    </row>
    <row r="61" spans="1:16" ht="14.25">
      <c r="A61" s="2" t="s">
        <v>2</v>
      </c>
      <c r="B61" s="2" t="s">
        <v>5</v>
      </c>
      <c r="C61" s="2" t="s">
        <v>6</v>
      </c>
      <c r="D61" s="2" t="s">
        <v>32</v>
      </c>
      <c r="E61" s="8">
        <v>8</v>
      </c>
      <c r="F61" s="8">
        <v>416</v>
      </c>
      <c r="G61" s="9">
        <v>86.3461538461538</v>
      </c>
      <c r="H61" s="9">
        <v>96.7307692307692</v>
      </c>
      <c r="I61" s="9">
        <v>125.673076923077</v>
      </c>
      <c r="J61" s="9">
        <v>173.846153846154</v>
      </c>
      <c r="K61" s="9">
        <v>197.403846153846</v>
      </c>
      <c r="L61" s="10">
        <v>2.15865384615385</v>
      </c>
      <c r="M61" s="10">
        <v>2.41826923076923</v>
      </c>
      <c r="N61" s="10">
        <v>3.14182692307692</v>
      </c>
      <c r="O61" s="10">
        <v>4.34615384615385</v>
      </c>
      <c r="P61" s="10">
        <v>4.93509615384615</v>
      </c>
    </row>
    <row r="62" spans="1:16" ht="14.25">
      <c r="A62" s="2" t="s">
        <v>2</v>
      </c>
      <c r="B62" s="2" t="s">
        <v>5</v>
      </c>
      <c r="C62" s="2" t="s">
        <v>6</v>
      </c>
      <c r="D62" s="2" t="s">
        <v>4</v>
      </c>
      <c r="E62" s="8">
        <v>8</v>
      </c>
      <c r="F62" s="8">
        <v>416</v>
      </c>
      <c r="G62" s="9">
        <v>68.1730769230769</v>
      </c>
      <c r="H62" s="9">
        <v>79.6153846153846</v>
      </c>
      <c r="I62" s="9">
        <v>104.903846153846</v>
      </c>
      <c r="J62" s="9">
        <v>151.442307692308</v>
      </c>
      <c r="K62" s="9">
        <v>184.326923076923</v>
      </c>
      <c r="L62" s="10">
        <v>1.70432692307692</v>
      </c>
      <c r="M62" s="10">
        <v>1.99038461538462</v>
      </c>
      <c r="N62" s="10">
        <v>2.62259615384615</v>
      </c>
      <c r="O62" s="10">
        <v>3.78605769230769</v>
      </c>
      <c r="P62" s="10">
        <v>4.60817307692308</v>
      </c>
    </row>
    <row r="63" spans="1:16" ht="14.25">
      <c r="A63" s="2" t="s">
        <v>2</v>
      </c>
      <c r="B63" s="2" t="s">
        <v>5</v>
      </c>
      <c r="C63" s="2" t="s">
        <v>6</v>
      </c>
      <c r="D63" s="2" t="s">
        <v>271</v>
      </c>
      <c r="E63" s="8">
        <v>8</v>
      </c>
      <c r="F63" s="8">
        <v>416</v>
      </c>
      <c r="G63" s="9">
        <v>117.884615384615</v>
      </c>
      <c r="H63" s="9">
        <v>133.076923076923</v>
      </c>
      <c r="I63" s="9">
        <v>158.846153846154</v>
      </c>
      <c r="J63" s="9">
        <v>224.807692307692</v>
      </c>
      <c r="K63" s="9">
        <v>258.75</v>
      </c>
      <c r="L63" s="10">
        <v>2.94711538461538</v>
      </c>
      <c r="M63" s="10">
        <v>3.32692307692308</v>
      </c>
      <c r="N63" s="10">
        <v>3.97115384615385</v>
      </c>
      <c r="O63" s="10">
        <v>5.62019230769231</v>
      </c>
      <c r="P63" s="10">
        <v>6.46875</v>
      </c>
    </row>
    <row r="64" spans="1:16" ht="14.25">
      <c r="A64" s="2" t="s">
        <v>2</v>
      </c>
      <c r="B64" s="2" t="s">
        <v>5</v>
      </c>
      <c r="C64" s="2" t="s">
        <v>6</v>
      </c>
      <c r="D64" s="2" t="s">
        <v>272</v>
      </c>
      <c r="E64" s="8">
        <v>8</v>
      </c>
      <c r="F64" s="8">
        <v>416</v>
      </c>
      <c r="G64" s="9">
        <v>70.7692307692308</v>
      </c>
      <c r="H64" s="9">
        <v>80.4807692307692</v>
      </c>
      <c r="I64" s="9">
        <v>98.1730769230769</v>
      </c>
      <c r="J64" s="9">
        <v>141.634615384615</v>
      </c>
      <c r="K64" s="9">
        <v>162.403846153846</v>
      </c>
      <c r="L64" s="10">
        <v>1.76923076923077</v>
      </c>
      <c r="M64" s="10">
        <v>2.01201923076923</v>
      </c>
      <c r="N64" s="10">
        <v>2.45432692307692</v>
      </c>
      <c r="O64" s="10">
        <v>3.54086538461538</v>
      </c>
      <c r="P64" s="10">
        <v>4.06009615384615</v>
      </c>
    </row>
    <row r="65" spans="1:16" ht="14.25">
      <c r="A65" s="2" t="s">
        <v>2</v>
      </c>
      <c r="B65" s="2" t="s">
        <v>5</v>
      </c>
      <c r="C65" s="2" t="s">
        <v>6</v>
      </c>
      <c r="D65" s="2" t="s">
        <v>49</v>
      </c>
      <c r="E65" s="8">
        <v>8</v>
      </c>
      <c r="F65" s="8">
        <v>416</v>
      </c>
      <c r="G65" s="9">
        <v>58.9423076923077</v>
      </c>
      <c r="H65" s="9">
        <v>69.0384615384615</v>
      </c>
      <c r="I65" s="9">
        <v>90.9615384615385</v>
      </c>
      <c r="J65" s="9">
        <v>132.692307692308</v>
      </c>
      <c r="K65" s="9">
        <v>159.711538461538</v>
      </c>
      <c r="L65" s="10">
        <v>1.47355769230769</v>
      </c>
      <c r="M65" s="10">
        <v>1.72596153846154</v>
      </c>
      <c r="N65" s="10">
        <v>2.27403846153846</v>
      </c>
      <c r="O65" s="10">
        <v>3.31730769230769</v>
      </c>
      <c r="P65" s="10">
        <v>3.99278846153846</v>
      </c>
    </row>
    <row r="66" spans="1:16" ht="14.25">
      <c r="A66" s="2" t="s">
        <v>2</v>
      </c>
      <c r="B66" s="2" t="s">
        <v>5</v>
      </c>
      <c r="C66" s="2" t="s">
        <v>6</v>
      </c>
      <c r="D66" s="2" t="s">
        <v>273</v>
      </c>
      <c r="E66" s="8">
        <v>8</v>
      </c>
      <c r="F66" s="8">
        <v>416</v>
      </c>
      <c r="G66" s="9">
        <v>85.1923076923077</v>
      </c>
      <c r="H66" s="9">
        <v>93.6538461538462</v>
      </c>
      <c r="I66" s="9">
        <v>110.480769230769</v>
      </c>
      <c r="J66" s="9">
        <v>155.480769230769</v>
      </c>
      <c r="K66" s="9">
        <v>181.346153846154</v>
      </c>
      <c r="L66" s="10">
        <v>2.12980769230769</v>
      </c>
      <c r="M66" s="10">
        <v>2.34134615384615</v>
      </c>
      <c r="N66" s="10">
        <v>2.76201923076923</v>
      </c>
      <c r="O66" s="10">
        <v>3.88701923076923</v>
      </c>
      <c r="P66" s="10">
        <v>4.53365384615385</v>
      </c>
    </row>
    <row r="67" spans="1:16" ht="14.25">
      <c r="A67" s="2" t="s">
        <v>2</v>
      </c>
      <c r="B67" s="2" t="s">
        <v>5</v>
      </c>
      <c r="C67" s="2" t="s">
        <v>6</v>
      </c>
      <c r="D67" s="2" t="s">
        <v>274</v>
      </c>
      <c r="E67" s="8">
        <v>8</v>
      </c>
      <c r="F67" s="8">
        <v>416</v>
      </c>
      <c r="G67" s="9">
        <v>70.7692307692308</v>
      </c>
      <c r="H67" s="9">
        <v>80.4807692307692</v>
      </c>
      <c r="I67" s="9">
        <v>98.1730769230769</v>
      </c>
      <c r="J67" s="9">
        <v>141.634615384615</v>
      </c>
      <c r="K67" s="9">
        <v>162.403846153846</v>
      </c>
      <c r="L67" s="10">
        <v>1.76923076923077</v>
      </c>
      <c r="M67" s="10">
        <v>2.01201923076923</v>
      </c>
      <c r="N67" s="10">
        <v>2.45432692307692</v>
      </c>
      <c r="O67" s="10">
        <v>3.54086538461538</v>
      </c>
      <c r="P67" s="10">
        <v>4.06009615384615</v>
      </c>
    </row>
    <row r="68" spans="1:16" ht="14.25">
      <c r="A68" s="2" t="s">
        <v>2</v>
      </c>
      <c r="B68" s="2" t="s">
        <v>5</v>
      </c>
      <c r="C68" s="2" t="s">
        <v>6</v>
      </c>
      <c r="D68" s="2" t="s">
        <v>50</v>
      </c>
      <c r="E68" s="8">
        <v>8</v>
      </c>
      <c r="F68" s="8">
        <v>416</v>
      </c>
      <c r="G68" s="9">
        <v>76.8269230769231</v>
      </c>
      <c r="H68" s="9">
        <v>104.038461538462</v>
      </c>
      <c r="I68" s="9">
        <v>115.769230769231</v>
      </c>
      <c r="J68" s="9">
        <v>164.038461538462</v>
      </c>
      <c r="K68" s="9">
        <v>203.076923076923</v>
      </c>
      <c r="L68" s="10">
        <v>1.92067307692308</v>
      </c>
      <c r="M68" s="10">
        <v>2.60096153846154</v>
      </c>
      <c r="N68" s="10">
        <v>2.89423076923077</v>
      </c>
      <c r="O68" s="10">
        <v>4.10096153846154</v>
      </c>
      <c r="P68" s="10">
        <v>5.07692307692308</v>
      </c>
    </row>
    <row r="69" spans="1:16" ht="14.25">
      <c r="A69" s="2" t="s">
        <v>2</v>
      </c>
      <c r="B69" s="2" t="s">
        <v>5</v>
      </c>
      <c r="C69" s="2" t="s">
        <v>6</v>
      </c>
      <c r="D69" s="2" t="s">
        <v>275</v>
      </c>
      <c r="E69" s="8">
        <v>8</v>
      </c>
      <c r="F69" s="8">
        <v>416</v>
      </c>
      <c r="G69" s="9">
        <v>85.1923076923077</v>
      </c>
      <c r="H69" s="9">
        <v>93.6538461538462</v>
      </c>
      <c r="I69" s="9">
        <v>110.480769230769</v>
      </c>
      <c r="J69" s="9">
        <v>155.480769230769</v>
      </c>
      <c r="K69" s="9">
        <v>181.346153846154</v>
      </c>
      <c r="L69" s="10">
        <v>2.12980769230769</v>
      </c>
      <c r="M69" s="10">
        <v>2.34134615384615</v>
      </c>
      <c r="N69" s="10">
        <v>2.76201923076923</v>
      </c>
      <c r="O69" s="10">
        <v>3.88701923076923</v>
      </c>
      <c r="P69" s="10">
        <v>4.53365384615385</v>
      </c>
    </row>
    <row r="70" spans="1:16" ht="14.25">
      <c r="A70" s="2" t="s">
        <v>2</v>
      </c>
      <c r="B70" s="2" t="s">
        <v>5</v>
      </c>
      <c r="C70" s="2" t="s">
        <v>6</v>
      </c>
      <c r="D70" s="2" t="s">
        <v>46</v>
      </c>
      <c r="E70" s="8">
        <v>8</v>
      </c>
      <c r="F70" s="8">
        <v>416</v>
      </c>
      <c r="G70" s="9">
        <v>94.6153846153846</v>
      </c>
      <c r="H70" s="9">
        <v>108.269230769231</v>
      </c>
      <c r="I70" s="9">
        <v>132.5</v>
      </c>
      <c r="J70" s="9">
        <v>188.461538461538</v>
      </c>
      <c r="K70" s="9">
        <v>232.788461538462</v>
      </c>
      <c r="L70" s="10">
        <v>2.36538461538462</v>
      </c>
      <c r="M70" s="10">
        <v>2.70673076923077</v>
      </c>
      <c r="N70" s="10">
        <v>3.3125</v>
      </c>
      <c r="O70" s="10">
        <v>4.71153846153846</v>
      </c>
      <c r="P70" s="10">
        <v>5.81971153846154</v>
      </c>
    </row>
    <row r="71" spans="1:16" ht="14.25">
      <c r="A71" s="2" t="s">
        <v>2</v>
      </c>
      <c r="B71" s="2" t="s">
        <v>5</v>
      </c>
      <c r="C71" s="2" t="s">
        <v>6</v>
      </c>
      <c r="D71" s="2" t="s">
        <v>53</v>
      </c>
      <c r="E71" s="8">
        <v>8</v>
      </c>
      <c r="F71" s="8">
        <v>416</v>
      </c>
      <c r="G71" s="9">
        <v>119.038461538462</v>
      </c>
      <c r="H71" s="9">
        <v>146.346153846154</v>
      </c>
      <c r="I71" s="9">
        <v>183.173076923077</v>
      </c>
      <c r="J71" s="9">
        <v>244.519230769231</v>
      </c>
      <c r="K71" s="9">
        <v>258.461538461538</v>
      </c>
      <c r="L71" s="10">
        <v>2.97596153846154</v>
      </c>
      <c r="M71" s="10">
        <v>3.65865384615385</v>
      </c>
      <c r="N71" s="10">
        <v>4.57932692307692</v>
      </c>
      <c r="O71" s="10">
        <v>6.11298076923077</v>
      </c>
      <c r="P71" s="10">
        <v>6.46153846153846</v>
      </c>
    </row>
    <row r="72" spans="1:16" ht="14.25">
      <c r="A72" s="2" t="s">
        <v>2</v>
      </c>
      <c r="B72" s="2" t="s">
        <v>5</v>
      </c>
      <c r="C72" s="2" t="s">
        <v>6</v>
      </c>
      <c r="D72" s="2" t="s">
        <v>19</v>
      </c>
      <c r="E72" s="8">
        <v>8</v>
      </c>
      <c r="F72" s="8">
        <v>416</v>
      </c>
      <c r="G72" s="9">
        <v>61.8269230769231</v>
      </c>
      <c r="H72" s="9">
        <v>70.4807692307692</v>
      </c>
      <c r="I72" s="9">
        <v>86.9230769230769</v>
      </c>
      <c r="J72" s="9">
        <v>119.326923076923</v>
      </c>
      <c r="K72" s="9">
        <v>150.288461538462</v>
      </c>
      <c r="L72" s="10">
        <v>1.54567307692308</v>
      </c>
      <c r="M72" s="10">
        <v>1.76201923076923</v>
      </c>
      <c r="N72" s="10">
        <v>2.17307692307692</v>
      </c>
      <c r="O72" s="10">
        <v>2.98317307692308</v>
      </c>
      <c r="P72" s="10">
        <v>3.75721153846154</v>
      </c>
    </row>
    <row r="73" spans="1:16" ht="14.25">
      <c r="A73" s="2" t="s">
        <v>2</v>
      </c>
      <c r="B73" s="2" t="s">
        <v>5</v>
      </c>
      <c r="C73" s="2" t="s">
        <v>6</v>
      </c>
      <c r="D73" s="2" t="s">
        <v>45</v>
      </c>
      <c r="E73" s="8">
        <v>8</v>
      </c>
      <c r="F73" s="8">
        <v>416</v>
      </c>
      <c r="G73" s="9">
        <v>77.5</v>
      </c>
      <c r="H73" s="9">
        <v>91.7307692307692</v>
      </c>
      <c r="I73" s="9">
        <v>111.730769230769</v>
      </c>
      <c r="J73" s="9">
        <v>162.788461538462</v>
      </c>
      <c r="K73" s="9">
        <v>167.5</v>
      </c>
      <c r="L73" s="10">
        <v>1.9375</v>
      </c>
      <c r="M73" s="10">
        <v>2.29326923076923</v>
      </c>
      <c r="N73" s="10">
        <v>2.79326923076923</v>
      </c>
      <c r="O73" s="10">
        <v>4.06971153846154</v>
      </c>
      <c r="P73" s="10">
        <v>4.1875</v>
      </c>
    </row>
    <row r="74" spans="1:16" ht="14.25">
      <c r="A74" s="2" t="s">
        <v>2</v>
      </c>
      <c r="B74" s="2" t="s">
        <v>5</v>
      </c>
      <c r="C74" s="2" t="s">
        <v>6</v>
      </c>
      <c r="D74" s="2" t="s">
        <v>41</v>
      </c>
      <c r="E74" s="8">
        <v>8</v>
      </c>
      <c r="F74" s="8">
        <v>416</v>
      </c>
      <c r="G74" s="9">
        <v>119.038461538462</v>
      </c>
      <c r="H74" s="9">
        <v>146.346153846154</v>
      </c>
      <c r="I74" s="9">
        <v>183.173076923077</v>
      </c>
      <c r="J74" s="9">
        <v>244.519230769231</v>
      </c>
      <c r="K74" s="9">
        <v>258.461538461538</v>
      </c>
      <c r="L74" s="10">
        <v>2.97596153846154</v>
      </c>
      <c r="M74" s="10">
        <v>3.65865384615385</v>
      </c>
      <c r="N74" s="10">
        <v>4.57932692307692</v>
      </c>
      <c r="O74" s="10">
        <v>6.11298076923077</v>
      </c>
      <c r="P74" s="10">
        <v>6.46153846153846</v>
      </c>
    </row>
    <row r="75" spans="1:16" ht="14.25">
      <c r="A75" s="2" t="s">
        <v>2</v>
      </c>
      <c r="B75" s="2" t="s">
        <v>5</v>
      </c>
      <c r="C75" s="2" t="s">
        <v>6</v>
      </c>
      <c r="D75" s="2" t="s">
        <v>43</v>
      </c>
      <c r="E75" s="8">
        <v>8</v>
      </c>
      <c r="F75" s="8">
        <v>416</v>
      </c>
      <c r="G75" s="9">
        <v>103.173076923077</v>
      </c>
      <c r="H75" s="9">
        <v>115.192307692308</v>
      </c>
      <c r="I75" s="9">
        <v>129.230769230769</v>
      </c>
      <c r="J75" s="9">
        <v>170.192307692308</v>
      </c>
      <c r="K75" s="9">
        <v>194.230769230769</v>
      </c>
      <c r="L75" s="10">
        <v>2.57932692307692</v>
      </c>
      <c r="M75" s="10">
        <v>2.87980769230769</v>
      </c>
      <c r="N75" s="10">
        <v>3.23076923076923</v>
      </c>
      <c r="O75" s="10">
        <v>4.25480769230769</v>
      </c>
      <c r="P75" s="10">
        <v>4.85576923076923</v>
      </c>
    </row>
    <row r="76" spans="1:16" ht="14.25">
      <c r="A76" s="2" t="s">
        <v>2</v>
      </c>
      <c r="B76" s="2" t="s">
        <v>5</v>
      </c>
      <c r="C76" s="2" t="s">
        <v>6</v>
      </c>
      <c r="D76" s="2" t="s">
        <v>23</v>
      </c>
      <c r="E76" s="8">
        <v>8</v>
      </c>
      <c r="F76" s="8">
        <v>416</v>
      </c>
      <c r="G76" s="9">
        <v>112.019230769231</v>
      </c>
      <c r="H76" s="9">
        <v>129.807692307692</v>
      </c>
      <c r="I76" s="9">
        <v>156.057692307692</v>
      </c>
      <c r="J76" s="9">
        <v>224.423076923077</v>
      </c>
      <c r="K76" s="9">
        <v>247.019230769231</v>
      </c>
      <c r="L76" s="10">
        <v>2.80048076923077</v>
      </c>
      <c r="M76" s="10">
        <v>3.24519230769231</v>
      </c>
      <c r="N76" s="10">
        <v>3.90144230769231</v>
      </c>
      <c r="O76" s="10">
        <v>5.61057692307692</v>
      </c>
      <c r="P76" s="10">
        <v>6.17548076923077</v>
      </c>
    </row>
    <row r="77" spans="1:16" ht="14.25">
      <c r="A77" s="2" t="s">
        <v>2</v>
      </c>
      <c r="B77" s="2" t="s">
        <v>5</v>
      </c>
      <c r="C77" s="2" t="s">
        <v>6</v>
      </c>
      <c r="D77" s="2" t="s">
        <v>3</v>
      </c>
      <c r="E77" s="8">
        <v>8</v>
      </c>
      <c r="F77" s="8">
        <v>416</v>
      </c>
      <c r="G77" s="9">
        <v>94.0384615384615</v>
      </c>
      <c r="H77" s="9">
        <v>110.961538461538</v>
      </c>
      <c r="I77" s="9">
        <v>144.615384615385</v>
      </c>
      <c r="J77" s="9">
        <v>208.076923076923</v>
      </c>
      <c r="K77" s="9">
        <v>214.423076923077</v>
      </c>
      <c r="L77" s="10">
        <v>2.35096153846154</v>
      </c>
      <c r="M77" s="10">
        <v>2.77403846153846</v>
      </c>
      <c r="N77" s="10">
        <v>3.61538461538462</v>
      </c>
      <c r="O77" s="10">
        <v>5.20192307692308</v>
      </c>
      <c r="P77" s="10">
        <v>5.36057692307692</v>
      </c>
    </row>
    <row r="78" spans="1:16" ht="14.25">
      <c r="A78" s="2" t="s">
        <v>2</v>
      </c>
      <c r="B78" s="2" t="s">
        <v>5</v>
      </c>
      <c r="C78" s="2" t="s">
        <v>6</v>
      </c>
      <c r="D78" s="2" t="s">
        <v>33</v>
      </c>
      <c r="E78" s="8">
        <v>8</v>
      </c>
      <c r="F78" s="8">
        <v>416</v>
      </c>
      <c r="G78" s="9">
        <v>57.2115384615385</v>
      </c>
      <c r="H78" s="9">
        <v>66.6346153846154</v>
      </c>
      <c r="I78" s="9">
        <v>81.0576923076923</v>
      </c>
      <c r="J78" s="9">
        <v>118.269230769231</v>
      </c>
      <c r="K78" s="9">
        <v>142.5</v>
      </c>
      <c r="L78" s="10">
        <v>1.43028846153846</v>
      </c>
      <c r="M78" s="10">
        <v>1.66586538461538</v>
      </c>
      <c r="N78" s="10">
        <v>2.02644230769231</v>
      </c>
      <c r="O78" s="10">
        <v>2.95673076923077</v>
      </c>
      <c r="P78" s="10">
        <v>3.5625</v>
      </c>
    </row>
    <row r="79" spans="1:16" ht="14.25">
      <c r="A79" s="2" t="s">
        <v>2</v>
      </c>
      <c r="B79" s="2" t="s">
        <v>5</v>
      </c>
      <c r="C79" s="2" t="s">
        <v>6</v>
      </c>
      <c r="D79" s="2" t="s">
        <v>56</v>
      </c>
      <c r="E79" s="8">
        <v>8</v>
      </c>
      <c r="F79" s="8">
        <v>416</v>
      </c>
      <c r="G79" s="9">
        <v>50</v>
      </c>
      <c r="H79" s="9">
        <v>58.2692307692308</v>
      </c>
      <c r="I79" s="9">
        <v>76.9230769230769</v>
      </c>
      <c r="J79" s="9">
        <v>109.038461538462</v>
      </c>
      <c r="K79" s="9">
        <v>134.903846153846</v>
      </c>
      <c r="L79" s="10">
        <v>1.25</v>
      </c>
      <c r="M79" s="10">
        <v>1.45673076923077</v>
      </c>
      <c r="N79" s="10">
        <v>1.92307692307692</v>
      </c>
      <c r="O79" s="10">
        <v>2.72596153846154</v>
      </c>
      <c r="P79" s="10">
        <v>3.37259615384615</v>
      </c>
    </row>
    <row r="80" spans="1:16" ht="14.25">
      <c r="A80" s="2" t="s">
        <v>2</v>
      </c>
      <c r="B80" s="2" t="s">
        <v>5</v>
      </c>
      <c r="C80" s="2" t="s">
        <v>6</v>
      </c>
      <c r="D80" s="2" t="s">
        <v>34</v>
      </c>
      <c r="E80" s="8">
        <v>8</v>
      </c>
      <c r="F80" s="8">
        <v>416</v>
      </c>
      <c r="G80" s="9">
        <v>45.0961538461538</v>
      </c>
      <c r="H80" s="9">
        <v>54.1346153846154</v>
      </c>
      <c r="I80" s="9">
        <v>69.2307692307692</v>
      </c>
      <c r="J80" s="9">
        <v>98.5576923076923</v>
      </c>
      <c r="K80" s="9">
        <v>101.538461538462</v>
      </c>
      <c r="L80" s="10">
        <v>1.12740384615385</v>
      </c>
      <c r="M80" s="10">
        <v>1.35336538461538</v>
      </c>
      <c r="N80" s="10">
        <v>1.73076923076923</v>
      </c>
      <c r="O80" s="10">
        <v>2.46394230769231</v>
      </c>
      <c r="P80" s="10">
        <v>2.53846153846154</v>
      </c>
    </row>
    <row r="81" spans="1:16" ht="14.25">
      <c r="A81" s="2" t="s">
        <v>2</v>
      </c>
      <c r="B81" s="2" t="s">
        <v>5</v>
      </c>
      <c r="C81" s="2" t="s">
        <v>6</v>
      </c>
      <c r="D81" s="2" t="s">
        <v>28</v>
      </c>
      <c r="E81" s="8">
        <v>8</v>
      </c>
      <c r="F81" s="8">
        <v>416</v>
      </c>
      <c r="G81" s="9">
        <v>95.6730769230769</v>
      </c>
      <c r="H81" s="9">
        <v>103.076923076923</v>
      </c>
      <c r="I81" s="9">
        <v>118.173076923077</v>
      </c>
      <c r="J81" s="9">
        <v>165.673076923077</v>
      </c>
      <c r="K81" s="9">
        <v>204.038461538462</v>
      </c>
      <c r="L81" s="10">
        <v>2.39182692307692</v>
      </c>
      <c r="M81" s="10">
        <v>2.57692307692308</v>
      </c>
      <c r="N81" s="10">
        <v>2.95432692307692</v>
      </c>
      <c r="O81" s="10">
        <v>4.14182692307692</v>
      </c>
      <c r="P81" s="10">
        <v>5.10096153846154</v>
      </c>
    </row>
    <row r="82" spans="1:16" ht="14.25">
      <c r="A82" s="2" t="s">
        <v>2</v>
      </c>
      <c r="B82" s="2" t="s">
        <v>5</v>
      </c>
      <c r="C82" s="2" t="s">
        <v>6</v>
      </c>
      <c r="D82" s="2" t="s">
        <v>24</v>
      </c>
      <c r="E82" s="8">
        <v>8</v>
      </c>
      <c r="F82" s="8">
        <v>416</v>
      </c>
      <c r="G82" s="9">
        <v>73.75</v>
      </c>
      <c r="H82" s="9">
        <v>89.7115384615385</v>
      </c>
      <c r="I82" s="9">
        <v>113.269230769231</v>
      </c>
      <c r="J82" s="9">
        <v>160.769230769231</v>
      </c>
      <c r="K82" s="9">
        <v>187.884615384615</v>
      </c>
      <c r="L82" s="10">
        <v>1.84375</v>
      </c>
      <c r="M82" s="10">
        <v>2.24278846153846</v>
      </c>
      <c r="N82" s="10">
        <v>2.83173076923077</v>
      </c>
      <c r="O82" s="10">
        <v>4.01923076923077</v>
      </c>
      <c r="P82" s="10">
        <v>4.69711538461539</v>
      </c>
    </row>
    <row r="83" spans="1:16" ht="14.25">
      <c r="A83" s="2" t="s">
        <v>2</v>
      </c>
      <c r="B83" s="2" t="s">
        <v>5</v>
      </c>
      <c r="C83" s="2" t="s">
        <v>6</v>
      </c>
      <c r="D83" s="2" t="s">
        <v>37</v>
      </c>
      <c r="E83" s="8">
        <v>8</v>
      </c>
      <c r="F83" s="8">
        <v>416</v>
      </c>
      <c r="G83" s="9">
        <v>70.3846153846154</v>
      </c>
      <c r="H83" s="9">
        <v>77.6923076923077</v>
      </c>
      <c r="I83" s="9">
        <v>91.5384615384615</v>
      </c>
      <c r="J83" s="9">
        <v>131.25</v>
      </c>
      <c r="K83" s="9">
        <v>151.634615384615</v>
      </c>
      <c r="L83" s="10">
        <v>1.75961538461538</v>
      </c>
      <c r="M83" s="10">
        <v>1.94230769230769</v>
      </c>
      <c r="N83" s="10">
        <v>2.28846153846154</v>
      </c>
      <c r="O83" s="10">
        <v>3.28125</v>
      </c>
      <c r="P83" s="10">
        <v>3.79086538461538</v>
      </c>
    </row>
    <row r="84" spans="1:16" ht="14.25">
      <c r="A84" s="2" t="s">
        <v>2</v>
      </c>
      <c r="B84" s="2" t="s">
        <v>5</v>
      </c>
      <c r="C84" s="2" t="s">
        <v>6</v>
      </c>
      <c r="D84" s="2" t="s">
        <v>14</v>
      </c>
      <c r="E84" s="8">
        <v>8</v>
      </c>
      <c r="F84" s="8">
        <v>416</v>
      </c>
      <c r="G84" s="9">
        <v>59.4230769230769</v>
      </c>
      <c r="H84" s="9">
        <v>67.0192307692308</v>
      </c>
      <c r="I84" s="9">
        <v>82.4038461538462</v>
      </c>
      <c r="J84" s="9">
        <v>119.903846153846</v>
      </c>
      <c r="K84" s="9">
        <v>128.269230769231</v>
      </c>
      <c r="L84" s="10">
        <v>1.48557692307692</v>
      </c>
      <c r="M84" s="10">
        <v>1.67548076923077</v>
      </c>
      <c r="N84" s="10">
        <v>2.06009615384615</v>
      </c>
      <c r="O84" s="10">
        <v>2.99759615384615</v>
      </c>
      <c r="P84" s="10">
        <v>3.20673076923077</v>
      </c>
    </row>
    <row r="85" spans="1:16" ht="14.25">
      <c r="A85" s="2" t="s">
        <v>2</v>
      </c>
      <c r="B85" s="2" t="s">
        <v>5</v>
      </c>
      <c r="C85" s="2" t="s">
        <v>6</v>
      </c>
      <c r="D85" s="2" t="s">
        <v>30</v>
      </c>
      <c r="E85" s="8">
        <v>8</v>
      </c>
      <c r="F85" s="8">
        <v>416</v>
      </c>
      <c r="G85" s="9">
        <v>50.3846153846154</v>
      </c>
      <c r="H85" s="9">
        <v>57.2115384615385</v>
      </c>
      <c r="I85" s="9">
        <v>74.7115384615385</v>
      </c>
      <c r="J85" s="9">
        <v>108.557692307692</v>
      </c>
      <c r="K85" s="9">
        <v>130.384615384615</v>
      </c>
      <c r="L85" s="10">
        <v>1.25961538461538</v>
      </c>
      <c r="M85" s="10">
        <v>1.43028846153846</v>
      </c>
      <c r="N85" s="10">
        <v>1.86778846153846</v>
      </c>
      <c r="O85" s="10">
        <v>2.71394230769231</v>
      </c>
      <c r="P85" s="10">
        <v>3.25961538461538</v>
      </c>
    </row>
    <row r="86" spans="1:16" ht="14.25">
      <c r="A86" s="2" t="s">
        <v>2</v>
      </c>
      <c r="B86" s="2" t="s">
        <v>5</v>
      </c>
      <c r="C86" s="2" t="s">
        <v>6</v>
      </c>
      <c r="D86" s="2" t="s">
        <v>12</v>
      </c>
      <c r="E86" s="8">
        <v>8</v>
      </c>
      <c r="F86" s="8">
        <v>416</v>
      </c>
      <c r="G86" s="9">
        <v>49.2307692307692</v>
      </c>
      <c r="H86" s="9">
        <v>51.6346153846154</v>
      </c>
      <c r="I86" s="9">
        <v>67.7884615384615</v>
      </c>
      <c r="J86" s="9">
        <v>92.9807692307692</v>
      </c>
      <c r="K86" s="9">
        <v>103.173076923077</v>
      </c>
      <c r="L86" s="10">
        <v>1.23076923076923</v>
      </c>
      <c r="M86" s="10">
        <v>1.29086538461538</v>
      </c>
      <c r="N86" s="10">
        <v>1.69471153846154</v>
      </c>
      <c r="O86" s="10">
        <v>2.32451923076923</v>
      </c>
      <c r="P86" s="10">
        <v>2.57932692307692</v>
      </c>
    </row>
    <row r="87" spans="1:16" ht="14.25">
      <c r="A87" s="2" t="s">
        <v>2</v>
      </c>
      <c r="B87" s="2" t="s">
        <v>5</v>
      </c>
      <c r="C87" s="2" t="s">
        <v>6</v>
      </c>
      <c r="D87" s="2" t="s">
        <v>15</v>
      </c>
      <c r="E87" s="8">
        <v>8</v>
      </c>
      <c r="F87" s="8">
        <v>416</v>
      </c>
      <c r="G87" s="9">
        <v>53.6538461538462</v>
      </c>
      <c r="H87" s="9">
        <v>60</v>
      </c>
      <c r="I87" s="9">
        <v>69.7115384615385</v>
      </c>
      <c r="J87" s="9">
        <v>99.7115384615385</v>
      </c>
      <c r="K87" s="9">
        <v>102.403846153846</v>
      </c>
      <c r="L87" s="10">
        <v>1.34134615384615</v>
      </c>
      <c r="M87" s="10">
        <v>1.5</v>
      </c>
      <c r="N87" s="10">
        <v>1.74278846153846</v>
      </c>
      <c r="O87" s="10">
        <v>2.49278846153846</v>
      </c>
      <c r="P87" s="10">
        <v>2.56009615384615</v>
      </c>
    </row>
    <row r="88" spans="1:16" ht="14.25">
      <c r="A88" s="2" t="s">
        <v>2</v>
      </c>
      <c r="B88" s="2" t="s">
        <v>5</v>
      </c>
      <c r="C88" s="2" t="s">
        <v>6</v>
      </c>
      <c r="D88" s="2" t="s">
        <v>31</v>
      </c>
      <c r="E88" s="8">
        <v>8</v>
      </c>
      <c r="F88" s="8">
        <v>416</v>
      </c>
      <c r="G88" s="9">
        <v>58.1730769230769</v>
      </c>
      <c r="H88" s="9">
        <v>69.1346153846154</v>
      </c>
      <c r="I88" s="9">
        <v>89.3269230769231</v>
      </c>
      <c r="J88" s="9">
        <v>123.461538461538</v>
      </c>
      <c r="K88" s="9">
        <v>127.211538461538</v>
      </c>
      <c r="L88" s="10">
        <v>1.45432692307692</v>
      </c>
      <c r="M88" s="10">
        <v>1.72836538461538</v>
      </c>
      <c r="N88" s="10">
        <v>2.23317307692308</v>
      </c>
      <c r="O88" s="10">
        <v>3.08653846153846</v>
      </c>
      <c r="P88" s="10">
        <v>3.18028846153846</v>
      </c>
    </row>
    <row r="89" spans="1:16" ht="14.25">
      <c r="A89" s="2" t="s">
        <v>2</v>
      </c>
      <c r="B89" s="2" t="s">
        <v>5</v>
      </c>
      <c r="C89" s="2" t="s">
        <v>6</v>
      </c>
      <c r="D89" s="2" t="s">
        <v>35</v>
      </c>
      <c r="E89" s="8">
        <v>8</v>
      </c>
      <c r="F89" s="8">
        <v>416</v>
      </c>
      <c r="G89" s="9">
        <v>98.2692307692308</v>
      </c>
      <c r="H89" s="9">
        <v>108.557692307692</v>
      </c>
      <c r="I89" s="9">
        <v>138.076923076923</v>
      </c>
      <c r="J89" s="9">
        <v>197.884615384615</v>
      </c>
      <c r="K89" s="9">
        <v>226.346153846154</v>
      </c>
      <c r="L89" s="10">
        <v>2.45673076923077</v>
      </c>
      <c r="M89" s="10">
        <v>2.71394230769231</v>
      </c>
      <c r="N89" s="10">
        <v>3.45192307692308</v>
      </c>
      <c r="O89" s="10">
        <v>4.94711538461539</v>
      </c>
      <c r="P89" s="10">
        <v>5.65865384615385</v>
      </c>
    </row>
    <row r="90" spans="1:16" ht="14.25">
      <c r="A90" s="2" t="s">
        <v>2</v>
      </c>
      <c r="B90" s="2" t="s">
        <v>5</v>
      </c>
      <c r="C90" s="2" t="s">
        <v>6</v>
      </c>
      <c r="D90" s="2" t="s">
        <v>20</v>
      </c>
      <c r="E90" s="8">
        <v>8</v>
      </c>
      <c r="F90" s="8">
        <v>416</v>
      </c>
      <c r="G90" s="9">
        <v>73.75</v>
      </c>
      <c r="H90" s="9">
        <v>77.9807692307692</v>
      </c>
      <c r="I90" s="9">
        <v>95.3846153846154</v>
      </c>
      <c r="J90" s="9">
        <v>138.942307692308</v>
      </c>
      <c r="K90" s="9">
        <v>147.884615384615</v>
      </c>
      <c r="L90" s="10">
        <v>1.84375</v>
      </c>
      <c r="M90" s="10">
        <v>1.94951923076923</v>
      </c>
      <c r="N90" s="10">
        <v>2.38461538461538</v>
      </c>
      <c r="O90" s="10">
        <v>3.47355769230769</v>
      </c>
      <c r="P90" s="10">
        <v>3.69711538461538</v>
      </c>
    </row>
    <row r="91" spans="1:16" ht="14.25">
      <c r="A91" s="2" t="s">
        <v>2</v>
      </c>
      <c r="B91" s="2" t="s">
        <v>5</v>
      </c>
      <c r="C91" s="2" t="s">
        <v>6</v>
      </c>
      <c r="D91" s="2" t="s">
        <v>22</v>
      </c>
      <c r="E91" s="8">
        <v>8</v>
      </c>
      <c r="F91" s="8">
        <v>416</v>
      </c>
      <c r="G91" s="9">
        <v>59.4230769230769</v>
      </c>
      <c r="H91" s="9">
        <v>67.0192307692308</v>
      </c>
      <c r="I91" s="9">
        <v>82.4038461538462</v>
      </c>
      <c r="J91" s="9">
        <v>119.903846153846</v>
      </c>
      <c r="K91" s="9">
        <v>128.269230769231</v>
      </c>
      <c r="L91" s="10">
        <v>1.48557692307692</v>
      </c>
      <c r="M91" s="10">
        <v>1.67548076923077</v>
      </c>
      <c r="N91" s="10">
        <v>2.06009615384615</v>
      </c>
      <c r="O91" s="10">
        <v>2.99759615384615</v>
      </c>
      <c r="P91" s="10">
        <v>3.20673076923077</v>
      </c>
    </row>
  </sheetData>
  <sheetProtection/>
  <printOptions/>
  <pageMargins left="0.7" right="0.7" top="0.75" bottom="0.75" header="0.3" footer="0.3"/>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P91"/>
  <sheetViews>
    <sheetView tabSelected="1" zoomScalePageLayoutView="0" workbookViewId="0" topLeftCell="A1">
      <selection activeCell="D29" sqref="D29"/>
    </sheetView>
  </sheetViews>
  <sheetFormatPr defaultColWidth="9.140625" defaultRowHeight="12.75"/>
  <cols>
    <col min="1" max="3" width="8.7109375" style="2" customWidth="1"/>
    <col min="4" max="4" width="39.421875" style="2" bestFit="1" customWidth="1"/>
    <col min="5" max="5" width="13.8515625" style="11" customWidth="1"/>
    <col min="6" max="6" width="13.8515625" style="15" customWidth="1"/>
    <col min="7" max="11" width="13.8515625" style="12" customWidth="1"/>
    <col min="12" max="16" width="13.8515625" style="13" customWidth="1"/>
  </cols>
  <sheetData>
    <row r="1" spans="1:16" s="25" customFormat="1" ht="72" customHeight="1">
      <c r="A1" s="4" t="s">
        <v>57</v>
      </c>
      <c r="B1" s="4" t="s">
        <v>0</v>
      </c>
      <c r="C1" s="4" t="s">
        <v>1</v>
      </c>
      <c r="D1" s="4" t="s">
        <v>58</v>
      </c>
      <c r="E1" s="31" t="s">
        <v>60</v>
      </c>
      <c r="F1" s="26" t="s">
        <v>78</v>
      </c>
      <c r="G1" s="33" t="s">
        <v>110</v>
      </c>
      <c r="H1" s="33" t="s">
        <v>111</v>
      </c>
      <c r="I1" s="33" t="s">
        <v>112</v>
      </c>
      <c r="J1" s="33" t="s">
        <v>113</v>
      </c>
      <c r="K1" s="33" t="s">
        <v>114</v>
      </c>
      <c r="L1" s="34" t="s">
        <v>120</v>
      </c>
      <c r="M1" s="34" t="s">
        <v>121</v>
      </c>
      <c r="N1" s="34" t="s">
        <v>122</v>
      </c>
      <c r="O1" s="34" t="s">
        <v>123</v>
      </c>
      <c r="P1" s="34" t="s">
        <v>124</v>
      </c>
    </row>
    <row r="2" spans="1:16" ht="14.25">
      <c r="A2" s="2" t="s">
        <v>126</v>
      </c>
      <c r="B2" s="2" t="s">
        <v>5</v>
      </c>
      <c r="C2" s="2" t="s">
        <v>6</v>
      </c>
      <c r="E2" s="11">
        <v>17.6844573040573</v>
      </c>
      <c r="F2" s="15">
        <v>919.591779810978</v>
      </c>
      <c r="G2" s="12">
        <v>41.1968508404257</v>
      </c>
      <c r="H2" s="12">
        <v>48.1351899876648</v>
      </c>
      <c r="I2" s="12">
        <v>58.8600129823897</v>
      </c>
      <c r="J2" s="12">
        <v>81.3645343459407</v>
      </c>
      <c r="K2" s="12">
        <v>95.1082759701342</v>
      </c>
      <c r="L2" s="13">
        <v>1.02992127101064</v>
      </c>
      <c r="M2" s="13">
        <v>1.20337974969162</v>
      </c>
      <c r="N2" s="13">
        <v>1.47150032455974</v>
      </c>
      <c r="O2" s="13">
        <v>2.03411335864852</v>
      </c>
      <c r="P2" s="13">
        <v>2.37770689925336</v>
      </c>
    </row>
    <row r="3" spans="1:16" ht="14.25">
      <c r="A3" s="2" t="s">
        <v>128</v>
      </c>
      <c r="B3" s="2" t="s">
        <v>5</v>
      </c>
      <c r="C3" s="2" t="s">
        <v>6</v>
      </c>
      <c r="E3" s="11">
        <v>10.8018833235843</v>
      </c>
      <c r="F3" s="15">
        <v>561.697932826384</v>
      </c>
      <c r="G3" s="12">
        <v>42.6841815206387</v>
      </c>
      <c r="H3" s="12">
        <v>49.2501209856953</v>
      </c>
      <c r="I3" s="12">
        <v>63.5444466270681</v>
      </c>
      <c r="J3" s="12">
        <v>90.2797495291564</v>
      </c>
      <c r="K3" s="12">
        <v>103.144464377972</v>
      </c>
      <c r="L3" s="13">
        <v>1.06710453801597</v>
      </c>
      <c r="M3" s="13">
        <v>1.23125302464238</v>
      </c>
      <c r="N3" s="13">
        <v>1.5886111656767</v>
      </c>
      <c r="O3" s="13">
        <v>2.25699373822891</v>
      </c>
      <c r="P3" s="13">
        <v>2.5786116094493</v>
      </c>
    </row>
    <row r="4" spans="1:16" ht="14.25">
      <c r="A4" s="2" t="s">
        <v>129</v>
      </c>
      <c r="B4" s="2" t="s">
        <v>5</v>
      </c>
      <c r="C4" s="2" t="s">
        <v>6</v>
      </c>
      <c r="D4" s="2" t="s">
        <v>133</v>
      </c>
      <c r="E4" s="11">
        <v>12.2813342218758</v>
      </c>
      <c r="F4" s="15">
        <v>638.62937953754</v>
      </c>
      <c r="G4" s="12">
        <v>38.6452624805202</v>
      </c>
      <c r="H4" s="12">
        <v>41.6517010527487</v>
      </c>
      <c r="I4" s="12">
        <v>49.6688705786913</v>
      </c>
      <c r="J4" s="12">
        <v>71.7787209119549</v>
      </c>
      <c r="K4" s="12">
        <v>85.9966699931188</v>
      </c>
      <c r="L4" s="13">
        <v>0.966131562013006</v>
      </c>
      <c r="M4" s="13">
        <v>1.04129252631872</v>
      </c>
      <c r="N4" s="13">
        <v>1.24172176446728</v>
      </c>
      <c r="O4" s="13">
        <v>1.79446802279887</v>
      </c>
      <c r="P4" s="13">
        <v>2.14991674982797</v>
      </c>
    </row>
    <row r="5" spans="1:16" ht="14.25">
      <c r="A5" s="2" t="s">
        <v>129</v>
      </c>
      <c r="B5" s="2" t="s">
        <v>5</v>
      </c>
      <c r="C5" s="2" t="s">
        <v>6</v>
      </c>
      <c r="D5" s="2" t="s">
        <v>146</v>
      </c>
      <c r="E5" s="11">
        <v>11.1645964670998</v>
      </c>
      <c r="F5" s="15">
        <v>580.55901628919</v>
      </c>
      <c r="G5" s="12">
        <v>43.0619442615751</v>
      </c>
      <c r="H5" s="12">
        <v>51.1920393381605</v>
      </c>
      <c r="I5" s="12">
        <v>61.7336032933941</v>
      </c>
      <c r="J5" s="12">
        <v>87.0195769637911</v>
      </c>
      <c r="K5" s="12">
        <v>103.899859114328</v>
      </c>
      <c r="L5" s="13">
        <v>1.07654860653938</v>
      </c>
      <c r="M5" s="13">
        <v>1.27980098345401</v>
      </c>
      <c r="N5" s="13">
        <v>1.54334008233485</v>
      </c>
      <c r="O5" s="13">
        <v>2.17548942409478</v>
      </c>
      <c r="P5" s="13">
        <v>2.59749647785821</v>
      </c>
    </row>
    <row r="6" spans="1:16" ht="14.25">
      <c r="A6" s="2" t="s">
        <v>129</v>
      </c>
      <c r="B6" s="2" t="s">
        <v>5</v>
      </c>
      <c r="C6" s="2" t="s">
        <v>6</v>
      </c>
      <c r="D6" s="2" t="s">
        <v>154</v>
      </c>
      <c r="E6" s="11">
        <v>7.81572048356315</v>
      </c>
      <c r="F6" s="15">
        <v>406.417465145284</v>
      </c>
      <c r="G6" s="12">
        <v>52.9504803449014</v>
      </c>
      <c r="H6" s="12">
        <v>59.9383690149534</v>
      </c>
      <c r="I6" s="12">
        <v>73.9141463550575</v>
      </c>
      <c r="J6" s="12">
        <v>101.668859100898</v>
      </c>
      <c r="K6" s="12">
        <v>129.620413781106</v>
      </c>
      <c r="L6" s="13">
        <v>1.32376200862254</v>
      </c>
      <c r="M6" s="13">
        <v>1.49845922537384</v>
      </c>
      <c r="N6" s="13">
        <v>1.84785365887644</v>
      </c>
      <c r="O6" s="13">
        <v>2.54172147752245</v>
      </c>
      <c r="P6" s="13">
        <v>3.24051034452766</v>
      </c>
    </row>
    <row r="7" spans="1:16" ht="14.25">
      <c r="A7" s="2" t="s">
        <v>129</v>
      </c>
      <c r="B7" s="2" t="s">
        <v>5</v>
      </c>
      <c r="C7" s="2" t="s">
        <v>6</v>
      </c>
      <c r="D7" s="2" t="s">
        <v>140</v>
      </c>
      <c r="E7" s="11">
        <v>10.7517139435886</v>
      </c>
      <c r="F7" s="15">
        <v>559.08912506661</v>
      </c>
      <c r="G7" s="12">
        <v>45.6456741077902</v>
      </c>
      <c r="H7" s="12">
        <v>50.2245505073177</v>
      </c>
      <c r="I7" s="12">
        <v>59.3107583626302</v>
      </c>
      <c r="J7" s="12">
        <v>86.2832021535971</v>
      </c>
      <c r="K7" s="12">
        <v>92.9368819216605</v>
      </c>
      <c r="L7" s="13">
        <v>1.14114185269475</v>
      </c>
      <c r="M7" s="13">
        <v>1.25561376268294</v>
      </c>
      <c r="N7" s="13">
        <v>1.48276895906575</v>
      </c>
      <c r="O7" s="13">
        <v>2.15708005383993</v>
      </c>
      <c r="P7" s="13">
        <v>2.32342204804151</v>
      </c>
    </row>
    <row r="8" spans="1:16" ht="14.25">
      <c r="A8" s="2" t="s">
        <v>129</v>
      </c>
      <c r="B8" s="2" t="s">
        <v>5</v>
      </c>
      <c r="C8" s="2" t="s">
        <v>6</v>
      </c>
      <c r="D8" s="2" t="s">
        <v>130</v>
      </c>
      <c r="E8" s="11">
        <v>11.8074443933738</v>
      </c>
      <c r="F8" s="15">
        <v>613.987108455439</v>
      </c>
      <c r="G8" s="12">
        <v>42.932497501962</v>
      </c>
      <c r="H8" s="12">
        <v>45.7338592509519</v>
      </c>
      <c r="I8" s="12">
        <v>53.0955773355069</v>
      </c>
      <c r="J8" s="12">
        <v>77.3957618093032</v>
      </c>
      <c r="K8" s="12">
        <v>93.2918610361298</v>
      </c>
      <c r="L8" s="13">
        <v>1.07331243754905</v>
      </c>
      <c r="M8" s="13">
        <v>1.1433464812738</v>
      </c>
      <c r="N8" s="13">
        <v>1.32738943338767</v>
      </c>
      <c r="O8" s="13">
        <v>1.93489404523258</v>
      </c>
      <c r="P8" s="13">
        <v>2.33229652590325</v>
      </c>
    </row>
    <row r="9" spans="1:16" ht="14.25">
      <c r="A9" s="2" t="s">
        <v>129</v>
      </c>
      <c r="B9" s="2" t="s">
        <v>5</v>
      </c>
      <c r="C9" s="2" t="s">
        <v>6</v>
      </c>
      <c r="D9" s="2" t="s">
        <v>156</v>
      </c>
      <c r="E9" s="11">
        <v>18.2200789634753</v>
      </c>
      <c r="F9" s="15">
        <v>947.444106100714</v>
      </c>
      <c r="G9" s="12">
        <v>40.5723142425816</v>
      </c>
      <c r="H9" s="12">
        <v>48.9316464174319</v>
      </c>
      <c r="I9" s="12">
        <v>61.090675035396</v>
      </c>
      <c r="J9" s="12">
        <v>82.0312243218897</v>
      </c>
      <c r="K9" s="12">
        <v>98.7076698222224</v>
      </c>
      <c r="L9" s="13">
        <v>1.01430785606454</v>
      </c>
      <c r="M9" s="13">
        <v>1.2232911604358</v>
      </c>
      <c r="N9" s="13">
        <v>1.5272668758849</v>
      </c>
      <c r="O9" s="13">
        <v>2.05078060804724</v>
      </c>
      <c r="P9" s="13">
        <v>2.46769174555556</v>
      </c>
    </row>
    <row r="10" spans="1:16" ht="14.25">
      <c r="A10" s="2" t="s">
        <v>129</v>
      </c>
      <c r="B10" s="2" t="s">
        <v>5</v>
      </c>
      <c r="C10" s="2" t="s">
        <v>6</v>
      </c>
      <c r="D10" s="2" t="s">
        <v>131</v>
      </c>
      <c r="E10" s="11">
        <v>11.1932976865354</v>
      </c>
      <c r="F10" s="15">
        <v>582.051479699842</v>
      </c>
      <c r="G10" s="12">
        <v>41.1647437308396</v>
      </c>
      <c r="H10" s="12">
        <v>43.2264170395628</v>
      </c>
      <c r="I10" s="12">
        <v>55.1153997865332</v>
      </c>
      <c r="J10" s="12">
        <v>80.1303692657079</v>
      </c>
      <c r="K10" s="12">
        <v>82.6043772361757</v>
      </c>
      <c r="L10" s="13">
        <v>1.02911859327099</v>
      </c>
      <c r="M10" s="13">
        <v>1.08066042598907</v>
      </c>
      <c r="N10" s="13">
        <v>1.37788499466333</v>
      </c>
      <c r="O10" s="13">
        <v>2.0032592316427</v>
      </c>
      <c r="P10" s="13">
        <v>2.06510943090439</v>
      </c>
    </row>
    <row r="11" spans="1:16" ht="14.25">
      <c r="A11" s="2" t="s">
        <v>129</v>
      </c>
      <c r="B11" s="2" t="s">
        <v>5</v>
      </c>
      <c r="C11" s="2" t="s">
        <v>6</v>
      </c>
      <c r="D11" s="2" t="s">
        <v>141</v>
      </c>
      <c r="E11" s="11">
        <v>10.1247211316118</v>
      </c>
      <c r="F11" s="15">
        <v>526.485498843815</v>
      </c>
      <c r="G11" s="12">
        <v>43.3060360638038</v>
      </c>
      <c r="H11" s="12">
        <v>49.3081007112433</v>
      </c>
      <c r="I11" s="12">
        <v>59.9446709725284</v>
      </c>
      <c r="J11" s="12">
        <v>85.4724395996128</v>
      </c>
      <c r="K11" s="12">
        <v>99.8318094523477</v>
      </c>
      <c r="L11" s="13">
        <v>1.0826509015951</v>
      </c>
      <c r="M11" s="13">
        <v>1.23270251778108</v>
      </c>
      <c r="N11" s="13">
        <v>1.49861677431321</v>
      </c>
      <c r="O11" s="13">
        <v>2.13681098999032</v>
      </c>
      <c r="P11" s="13">
        <v>2.49579523630869</v>
      </c>
    </row>
    <row r="12" spans="1:16" ht="14.25">
      <c r="A12" s="2" t="s">
        <v>129</v>
      </c>
      <c r="B12" s="2" t="s">
        <v>5</v>
      </c>
      <c r="C12" s="2" t="s">
        <v>6</v>
      </c>
      <c r="D12" s="2" t="s">
        <v>147</v>
      </c>
      <c r="E12" s="11">
        <v>11.3542726960223</v>
      </c>
      <c r="F12" s="15">
        <v>590.422180193161</v>
      </c>
      <c r="G12" s="12">
        <v>49.591632872635</v>
      </c>
      <c r="H12" s="12">
        <v>54.7404909304496</v>
      </c>
      <c r="I12" s="12">
        <v>64.4962219873614</v>
      </c>
      <c r="J12" s="12">
        <v>92.4762006436432</v>
      </c>
      <c r="K12" s="12">
        <v>106.838804699652</v>
      </c>
      <c r="L12" s="13">
        <v>1.23979082181588</v>
      </c>
      <c r="M12" s="13">
        <v>1.36851227326124</v>
      </c>
      <c r="N12" s="13">
        <v>1.61240554968404</v>
      </c>
      <c r="O12" s="13">
        <v>2.31190501609108</v>
      </c>
      <c r="P12" s="13">
        <v>2.67097011749131</v>
      </c>
    </row>
    <row r="13" spans="1:16" ht="14.25">
      <c r="A13" s="2" t="s">
        <v>129</v>
      </c>
      <c r="B13" s="2" t="s">
        <v>5</v>
      </c>
      <c r="C13" s="2" t="s">
        <v>6</v>
      </c>
      <c r="D13" s="2" t="s">
        <v>143</v>
      </c>
      <c r="E13" s="11">
        <v>14.4221230971299</v>
      </c>
      <c r="F13" s="15">
        <v>749.950401050756</v>
      </c>
      <c r="G13" s="12">
        <v>47.8965008214843</v>
      </c>
      <c r="H13" s="12">
        <v>53.6568817666071</v>
      </c>
      <c r="I13" s="12">
        <v>69.7112768081068</v>
      </c>
      <c r="J13" s="12">
        <v>96.4330439702044</v>
      </c>
      <c r="K13" s="12">
        <v>109.500574817937</v>
      </c>
      <c r="L13" s="13">
        <v>1.19741252053711</v>
      </c>
      <c r="M13" s="13">
        <v>1.34142204416518</v>
      </c>
      <c r="N13" s="13">
        <v>1.74278192020267</v>
      </c>
      <c r="O13" s="13">
        <v>2.41082609925511</v>
      </c>
      <c r="P13" s="13">
        <v>2.73751437044842</v>
      </c>
    </row>
    <row r="14" spans="1:16" ht="14.25">
      <c r="A14" s="2" t="s">
        <v>129</v>
      </c>
      <c r="B14" s="2" t="s">
        <v>5</v>
      </c>
      <c r="C14" s="2" t="s">
        <v>6</v>
      </c>
      <c r="D14" s="2" t="s">
        <v>149</v>
      </c>
      <c r="E14" s="11">
        <v>18.3264638165301</v>
      </c>
      <c r="F14" s="15">
        <v>952.976118459565</v>
      </c>
      <c r="G14" s="12">
        <v>41.1342941766103</v>
      </c>
      <c r="H14" s="12">
        <v>49.6549693989082</v>
      </c>
      <c r="I14" s="12">
        <v>58.8472249342935</v>
      </c>
      <c r="J14" s="12">
        <v>79.7921359487104</v>
      </c>
      <c r="K14" s="12">
        <v>98.8062535630007</v>
      </c>
      <c r="L14" s="13">
        <v>1.02835735441526</v>
      </c>
      <c r="M14" s="13">
        <v>1.2413742349727</v>
      </c>
      <c r="N14" s="13">
        <v>1.47118062335734</v>
      </c>
      <c r="O14" s="13">
        <v>1.99480339871776</v>
      </c>
      <c r="P14" s="13">
        <v>2.47015633907502</v>
      </c>
    </row>
    <row r="15" spans="1:16" ht="14.25">
      <c r="A15" s="2" t="s">
        <v>129</v>
      </c>
      <c r="B15" s="2" t="s">
        <v>5</v>
      </c>
      <c r="C15" s="2" t="s">
        <v>6</v>
      </c>
      <c r="D15" s="2" t="s">
        <v>268</v>
      </c>
      <c r="E15" s="11">
        <v>18.0402436527257</v>
      </c>
      <c r="F15" s="15">
        <v>938.092669941739</v>
      </c>
      <c r="G15" s="12">
        <v>52.2762852448742</v>
      </c>
      <c r="H15" s="12">
        <v>59.0133595260244</v>
      </c>
      <c r="I15" s="12">
        <v>70.4408019775956</v>
      </c>
      <c r="J15" s="12">
        <v>99.6916434767667</v>
      </c>
      <c r="K15" s="12">
        <v>114.743461332754</v>
      </c>
      <c r="L15" s="13">
        <v>1.30690713112186</v>
      </c>
      <c r="M15" s="13">
        <v>1.47533398815061</v>
      </c>
      <c r="N15" s="13">
        <v>1.76102004943989</v>
      </c>
      <c r="O15" s="13">
        <v>2.49229108691917</v>
      </c>
      <c r="P15" s="13">
        <v>2.86858653331885</v>
      </c>
    </row>
    <row r="16" spans="1:16" ht="14.25">
      <c r="A16" s="2" t="s">
        <v>129</v>
      </c>
      <c r="B16" s="2" t="s">
        <v>5</v>
      </c>
      <c r="C16" s="2" t="s">
        <v>6</v>
      </c>
      <c r="D16" s="2" t="s">
        <v>145</v>
      </c>
      <c r="E16" s="11">
        <v>14.9071037316185</v>
      </c>
      <c r="F16" s="15">
        <v>775.169394044163</v>
      </c>
      <c r="G16" s="12">
        <v>52.7368602451182</v>
      </c>
      <c r="H16" s="12">
        <v>58.2582340672588</v>
      </c>
      <c r="I16" s="12">
        <v>74.0999327905966</v>
      </c>
      <c r="J16" s="12">
        <v>106.19614323332</v>
      </c>
      <c r="K16" s="12">
        <v>121.470224087092</v>
      </c>
      <c r="L16" s="13">
        <v>1.31842150612795</v>
      </c>
      <c r="M16" s="13">
        <v>1.45645585168147</v>
      </c>
      <c r="N16" s="13">
        <v>1.85249831976492</v>
      </c>
      <c r="O16" s="13">
        <v>2.65490358083301</v>
      </c>
      <c r="P16" s="13">
        <v>3.03675560217731</v>
      </c>
    </row>
    <row r="17" spans="1:16" ht="14.25">
      <c r="A17" s="2" t="s">
        <v>129</v>
      </c>
      <c r="B17" s="2" t="s">
        <v>5</v>
      </c>
      <c r="C17" s="2" t="s">
        <v>6</v>
      </c>
      <c r="D17" s="2" t="s">
        <v>144</v>
      </c>
      <c r="E17" s="11">
        <v>10.6128053863435</v>
      </c>
      <c r="F17" s="15">
        <v>551.865880089862</v>
      </c>
      <c r="G17" s="12">
        <v>43.1264204921032</v>
      </c>
      <c r="H17" s="12">
        <v>50.229595631979</v>
      </c>
      <c r="I17" s="12">
        <v>61.1018024787278</v>
      </c>
      <c r="J17" s="12">
        <v>89.1520961433394</v>
      </c>
      <c r="K17" s="12">
        <v>107.417403645877</v>
      </c>
      <c r="L17" s="13">
        <v>1.07816051230258</v>
      </c>
      <c r="M17" s="13">
        <v>1.25573989079948</v>
      </c>
      <c r="N17" s="13">
        <v>1.52754506196819</v>
      </c>
      <c r="O17" s="13">
        <v>2.22880240358349</v>
      </c>
      <c r="P17" s="13">
        <v>2.68543509114693</v>
      </c>
    </row>
    <row r="18" spans="1:16" ht="14.25">
      <c r="A18" s="2" t="s">
        <v>129</v>
      </c>
      <c r="B18" s="2" t="s">
        <v>5</v>
      </c>
      <c r="C18" s="2" t="s">
        <v>6</v>
      </c>
      <c r="D18" s="2" t="s">
        <v>269</v>
      </c>
      <c r="E18" s="11">
        <v>11.8884712717201</v>
      </c>
      <c r="F18" s="15">
        <v>618.200506129444</v>
      </c>
      <c r="G18" s="12">
        <v>57.327678720113</v>
      </c>
      <c r="H18" s="12">
        <v>63.0216242363318</v>
      </c>
      <c r="I18" s="12">
        <v>74.344811342449</v>
      </c>
      <c r="J18" s="12">
        <v>104.626248860522</v>
      </c>
      <c r="K18" s="12">
        <v>122.031605040782</v>
      </c>
      <c r="L18" s="13">
        <v>1.43319196800282</v>
      </c>
      <c r="M18" s="13">
        <v>1.5755406059083</v>
      </c>
      <c r="N18" s="13">
        <v>1.85862028356122</v>
      </c>
      <c r="O18" s="13">
        <v>2.61565622151305</v>
      </c>
      <c r="P18" s="13">
        <v>3.05079012601955</v>
      </c>
    </row>
    <row r="19" spans="1:16" ht="14.25">
      <c r="A19" s="2" t="s">
        <v>129</v>
      </c>
      <c r="B19" s="2" t="s">
        <v>5</v>
      </c>
      <c r="C19" s="2" t="s">
        <v>6</v>
      </c>
      <c r="D19" s="2" t="s">
        <v>276</v>
      </c>
      <c r="E19" s="11">
        <v>14.223288945923</v>
      </c>
      <c r="F19" s="15">
        <v>739.611025187996</v>
      </c>
      <c r="G19" s="12">
        <v>39.8047067950574</v>
      </c>
      <c r="H19" s="12">
        <v>45.2670374829661</v>
      </c>
      <c r="I19" s="12">
        <v>55.2182141817305</v>
      </c>
      <c r="J19" s="12">
        <v>79.6634960721734</v>
      </c>
      <c r="K19" s="12">
        <v>91.3453121968098</v>
      </c>
      <c r="L19" s="13">
        <v>0.995117669876436</v>
      </c>
      <c r="M19" s="13">
        <v>1.13167593707415</v>
      </c>
      <c r="N19" s="13">
        <v>1.38045535454326</v>
      </c>
      <c r="O19" s="13">
        <v>1.99158740180433</v>
      </c>
      <c r="P19" s="13">
        <v>2.28363280492024</v>
      </c>
    </row>
    <row r="20" spans="1:16" ht="14.25">
      <c r="A20" s="2" t="s">
        <v>129</v>
      </c>
      <c r="B20" s="2" t="s">
        <v>5</v>
      </c>
      <c r="C20" s="2" t="s">
        <v>6</v>
      </c>
      <c r="D20" s="2" t="s">
        <v>136</v>
      </c>
      <c r="E20" s="11">
        <v>13.4914812022649</v>
      </c>
      <c r="F20" s="15">
        <v>701.557022517773</v>
      </c>
      <c r="G20" s="12">
        <v>52.3977364920023</v>
      </c>
      <c r="H20" s="12">
        <v>58.9545805579221</v>
      </c>
      <c r="I20" s="12">
        <v>67.6780339673632</v>
      </c>
      <c r="J20" s="12">
        <v>95.615891291717</v>
      </c>
      <c r="K20" s="12">
        <v>100.177174120183</v>
      </c>
      <c r="L20" s="13">
        <v>1.30994341230006</v>
      </c>
      <c r="M20" s="13">
        <v>1.47386451394805</v>
      </c>
      <c r="N20" s="13">
        <v>1.69195084918408</v>
      </c>
      <c r="O20" s="13">
        <v>2.39039728229292</v>
      </c>
      <c r="P20" s="13">
        <v>2.50442935300457</v>
      </c>
    </row>
    <row r="21" spans="1:16" ht="14.25">
      <c r="A21" s="2" t="s">
        <v>129</v>
      </c>
      <c r="B21" s="2" t="s">
        <v>5</v>
      </c>
      <c r="C21" s="2" t="s">
        <v>6</v>
      </c>
      <c r="D21" s="2" t="s">
        <v>152</v>
      </c>
      <c r="E21" s="11">
        <v>9.67557028934721</v>
      </c>
      <c r="F21" s="15">
        <v>503.129655046055</v>
      </c>
      <c r="G21" s="12">
        <v>63.5223936404116</v>
      </c>
      <c r="H21" s="12">
        <v>86.0215643540993</v>
      </c>
      <c r="I21" s="12">
        <v>95.720853495689</v>
      </c>
      <c r="J21" s="12">
        <v>135.63104324223</v>
      </c>
      <c r="K21" s="12">
        <v>167.909005467521</v>
      </c>
      <c r="L21" s="13">
        <v>1.58805984101029</v>
      </c>
      <c r="M21" s="13">
        <v>2.15053910885248</v>
      </c>
      <c r="N21" s="13">
        <v>2.39302133739223</v>
      </c>
      <c r="O21" s="13">
        <v>3.39077608105576</v>
      </c>
      <c r="P21" s="13">
        <v>4.19772513668802</v>
      </c>
    </row>
    <row r="22" spans="1:16" ht="14.25">
      <c r="A22" s="2" t="s">
        <v>129</v>
      </c>
      <c r="B22" s="2" t="s">
        <v>5</v>
      </c>
      <c r="C22" s="2" t="s">
        <v>6</v>
      </c>
      <c r="D22" s="2" t="s">
        <v>151</v>
      </c>
      <c r="E22" s="11">
        <v>17.0101172933109</v>
      </c>
      <c r="F22" s="15">
        <v>884.526099252164</v>
      </c>
      <c r="G22" s="12">
        <v>44.4984043243919</v>
      </c>
      <c r="H22" s="12">
        <v>50.919922021611</v>
      </c>
      <c r="I22" s="12">
        <v>62.3158548363943</v>
      </c>
      <c r="J22" s="12">
        <v>88.63503300387</v>
      </c>
      <c r="K22" s="12">
        <v>109.482354542025</v>
      </c>
      <c r="L22" s="13">
        <v>1.1124601081098</v>
      </c>
      <c r="M22" s="13">
        <v>1.27299805054028</v>
      </c>
      <c r="N22" s="13">
        <v>1.55789637090986</v>
      </c>
      <c r="O22" s="13">
        <v>2.21587582509675</v>
      </c>
      <c r="P22" s="13">
        <v>2.73705886355063</v>
      </c>
    </row>
    <row r="23" spans="1:16" ht="14.25">
      <c r="A23" s="2" t="s">
        <v>129</v>
      </c>
      <c r="B23" s="2" t="s">
        <v>5</v>
      </c>
      <c r="C23" s="2" t="s">
        <v>6</v>
      </c>
      <c r="D23" s="2" t="s">
        <v>153</v>
      </c>
      <c r="E23" s="11">
        <v>26.9709210120819</v>
      </c>
      <c r="F23" s="15">
        <v>1402.48789262826</v>
      </c>
      <c r="G23" s="12">
        <v>35.30868270613</v>
      </c>
      <c r="H23" s="12">
        <v>43.4085743770031</v>
      </c>
      <c r="I23" s="12">
        <v>54.3320198345538</v>
      </c>
      <c r="J23" s="12">
        <v>72.5282553486983</v>
      </c>
      <c r="K23" s="12">
        <v>76.6637634200948</v>
      </c>
      <c r="L23" s="13">
        <v>0.882717067653249</v>
      </c>
      <c r="M23" s="13">
        <v>1.08521435942508</v>
      </c>
      <c r="N23" s="13">
        <v>1.35830049586384</v>
      </c>
      <c r="O23" s="13">
        <v>1.81320638371746</v>
      </c>
      <c r="P23" s="13">
        <v>1.91659408550237</v>
      </c>
    </row>
    <row r="24" spans="1:16" ht="14.25">
      <c r="A24" s="2" t="s">
        <v>129</v>
      </c>
      <c r="B24" s="2" t="s">
        <v>5</v>
      </c>
      <c r="C24" s="2" t="s">
        <v>6</v>
      </c>
      <c r="D24" s="2" t="s">
        <v>139</v>
      </c>
      <c r="E24" s="11">
        <v>31.4569287977067</v>
      </c>
      <c r="F24" s="15">
        <v>1635.76029748075</v>
      </c>
      <c r="G24" s="12">
        <v>28.4882816093343</v>
      </c>
      <c r="H24" s="12">
        <v>33.0121718219753</v>
      </c>
      <c r="I24" s="12">
        <v>39.687966568197</v>
      </c>
      <c r="J24" s="12">
        <v>57.074377061104</v>
      </c>
      <c r="K24" s="12">
        <v>62.8209403041886</v>
      </c>
      <c r="L24" s="13">
        <v>0.712207040233357</v>
      </c>
      <c r="M24" s="13">
        <v>0.825304295549383</v>
      </c>
      <c r="N24" s="13">
        <v>0.992199164204925</v>
      </c>
      <c r="O24" s="13">
        <v>1.4268594265276</v>
      </c>
      <c r="P24" s="13">
        <v>1.57052350760472</v>
      </c>
    </row>
    <row r="25" spans="1:16" ht="14.25">
      <c r="A25" s="2" t="s">
        <v>129</v>
      </c>
      <c r="B25" s="2" t="s">
        <v>5</v>
      </c>
      <c r="C25" s="2" t="s">
        <v>6</v>
      </c>
      <c r="D25" s="2" t="s">
        <v>150</v>
      </c>
      <c r="E25" s="11">
        <v>11.3343510990824</v>
      </c>
      <c r="F25" s="15">
        <v>589.386257152283</v>
      </c>
      <c r="G25" s="12">
        <v>54.7009700493746</v>
      </c>
      <c r="H25" s="12">
        <v>64.7453169070761</v>
      </c>
      <c r="I25" s="12">
        <v>78.8616962746567</v>
      </c>
      <c r="J25" s="12">
        <v>114.899183987086</v>
      </c>
      <c r="K25" s="12">
        <v>118.224677203487</v>
      </c>
      <c r="L25" s="13">
        <v>1.36752425123436</v>
      </c>
      <c r="M25" s="13">
        <v>1.6186329226769</v>
      </c>
      <c r="N25" s="13">
        <v>1.97154240686642</v>
      </c>
      <c r="O25" s="13">
        <v>2.87247959967715</v>
      </c>
      <c r="P25" s="13">
        <v>2.95561693008717</v>
      </c>
    </row>
    <row r="26" spans="1:16" ht="14.25">
      <c r="A26" s="2" t="s">
        <v>129</v>
      </c>
      <c r="B26" s="2" t="s">
        <v>5</v>
      </c>
      <c r="C26" s="2" t="s">
        <v>6</v>
      </c>
      <c r="D26" s="2" t="s">
        <v>148</v>
      </c>
      <c r="E26" s="11">
        <v>15.0712438365796</v>
      </c>
      <c r="F26" s="15">
        <v>783.704679502141</v>
      </c>
      <c r="G26" s="12">
        <v>54.7655272739542</v>
      </c>
      <c r="H26" s="12">
        <v>61.1454815230169</v>
      </c>
      <c r="I26" s="12">
        <v>68.5972680859221</v>
      </c>
      <c r="J26" s="12">
        <v>90.3401521667277</v>
      </c>
      <c r="K26" s="12">
        <v>103.100060664853</v>
      </c>
      <c r="L26" s="13">
        <v>1.36913818184885</v>
      </c>
      <c r="M26" s="13">
        <v>1.52863703807542</v>
      </c>
      <c r="N26" s="13">
        <v>1.71493170214805</v>
      </c>
      <c r="O26" s="13">
        <v>2.25850380416819</v>
      </c>
      <c r="P26" s="13">
        <v>2.57750151662133</v>
      </c>
    </row>
    <row r="27" spans="1:16" ht="14.25">
      <c r="A27" s="2" t="s">
        <v>129</v>
      </c>
      <c r="B27" s="2" t="s">
        <v>5</v>
      </c>
      <c r="C27" s="2" t="s">
        <v>6</v>
      </c>
      <c r="D27" s="2" t="s">
        <v>155</v>
      </c>
      <c r="E27" s="11">
        <v>12.3067090295802</v>
      </c>
      <c r="F27" s="15">
        <v>639.948869538173</v>
      </c>
      <c r="G27" s="12">
        <v>61.1298837487305</v>
      </c>
      <c r="H27" s="12">
        <v>72.1307626237576</v>
      </c>
      <c r="I27" s="12">
        <v>94.0075103865958</v>
      </c>
      <c r="J27" s="12">
        <v>135.260806167948</v>
      </c>
      <c r="K27" s="12">
        <v>139.386135746083</v>
      </c>
      <c r="L27" s="13">
        <v>1.52824709371826</v>
      </c>
      <c r="M27" s="13">
        <v>1.80326906559394</v>
      </c>
      <c r="N27" s="13">
        <v>2.35018775966489</v>
      </c>
      <c r="O27" s="13">
        <v>3.38152015419869</v>
      </c>
      <c r="P27" s="13">
        <v>3.48465339365207</v>
      </c>
    </row>
    <row r="28" spans="1:16" ht="14.25">
      <c r="A28" s="2" t="s">
        <v>129</v>
      </c>
      <c r="B28" s="2" t="s">
        <v>5</v>
      </c>
      <c r="C28" s="2" t="s">
        <v>6</v>
      </c>
      <c r="D28" s="2" t="s">
        <v>138</v>
      </c>
      <c r="E28" s="11">
        <v>14.59397408039</v>
      </c>
      <c r="F28" s="15">
        <v>758.886652180279</v>
      </c>
      <c r="G28" s="12">
        <v>40.4276447765374</v>
      </c>
      <c r="H28" s="12">
        <v>49.1773045326068</v>
      </c>
      <c r="I28" s="12">
        <v>62.0909589918658</v>
      </c>
      <c r="J28" s="12">
        <v>88.1291030852289</v>
      </c>
      <c r="K28" s="12">
        <v>102.992982911805</v>
      </c>
      <c r="L28" s="13">
        <v>1.01069111941344</v>
      </c>
      <c r="M28" s="13">
        <v>1.22943261331517</v>
      </c>
      <c r="N28" s="13">
        <v>1.55227397479664</v>
      </c>
      <c r="O28" s="13">
        <v>2.20322757713072</v>
      </c>
      <c r="P28" s="13">
        <v>2.57482457279511</v>
      </c>
    </row>
    <row r="29" spans="1:16" ht="14.25">
      <c r="A29" s="2" t="s">
        <v>129</v>
      </c>
      <c r="B29" s="2" t="s">
        <v>5</v>
      </c>
      <c r="C29" s="2" t="s">
        <v>6</v>
      </c>
      <c r="D29" s="2" t="s">
        <v>134</v>
      </c>
      <c r="E29" s="11">
        <v>11.6923478599463</v>
      </c>
      <c r="F29" s="15">
        <v>608.002088717208</v>
      </c>
      <c r="G29" s="12">
        <v>42.302486253403</v>
      </c>
      <c r="H29" s="12">
        <v>48.223518543926</v>
      </c>
      <c r="I29" s="12">
        <v>59.4734798959196</v>
      </c>
      <c r="J29" s="12">
        <v>81.6444563615445</v>
      </c>
      <c r="K29" s="12">
        <v>102.828594112082</v>
      </c>
      <c r="L29" s="13">
        <v>1.05756215633507</v>
      </c>
      <c r="M29" s="13">
        <v>1.20558796359815</v>
      </c>
      <c r="N29" s="13">
        <v>1.48683699739799</v>
      </c>
      <c r="O29" s="13">
        <v>2.04111140903861</v>
      </c>
      <c r="P29" s="13">
        <v>2.57071485280206</v>
      </c>
    </row>
    <row r="30" spans="1:16" ht="14.25">
      <c r="A30" s="2" t="s">
        <v>129</v>
      </c>
      <c r="B30" s="2" t="s">
        <v>5</v>
      </c>
      <c r="C30" s="2" t="s">
        <v>6</v>
      </c>
      <c r="D30" s="2" t="s">
        <v>142</v>
      </c>
      <c r="E30" s="11">
        <v>14.1779047218508</v>
      </c>
      <c r="F30" s="15">
        <v>737.251045536243</v>
      </c>
      <c r="G30" s="12">
        <v>53.9843249337833</v>
      </c>
      <c r="H30" s="12">
        <v>58.1620063608198</v>
      </c>
      <c r="I30" s="12">
        <v>66.6801360237383</v>
      </c>
      <c r="J30" s="12">
        <v>93.4824038803101</v>
      </c>
      <c r="K30" s="12">
        <v>115.130389456772</v>
      </c>
      <c r="L30" s="13">
        <v>1.34960812334458</v>
      </c>
      <c r="M30" s="13">
        <v>1.45405015902049</v>
      </c>
      <c r="N30" s="13">
        <v>1.66700340059346</v>
      </c>
      <c r="O30" s="13">
        <v>2.33706009700775</v>
      </c>
      <c r="P30" s="13">
        <v>2.8782597364193</v>
      </c>
    </row>
    <row r="31" spans="1:16" ht="14.25">
      <c r="A31" s="2" t="s">
        <v>129</v>
      </c>
      <c r="B31" s="2" t="s">
        <v>5</v>
      </c>
      <c r="C31" s="2" t="s">
        <v>6</v>
      </c>
      <c r="D31" s="2" t="s">
        <v>132</v>
      </c>
      <c r="E31" s="11">
        <v>9.55107142085357</v>
      </c>
      <c r="F31" s="15">
        <v>496.655713884385</v>
      </c>
      <c r="G31" s="12">
        <v>44.9405883714363</v>
      </c>
      <c r="H31" s="12">
        <v>50.2561418347245</v>
      </c>
      <c r="I31" s="12">
        <v>58.3905494073321</v>
      </c>
      <c r="J31" s="12">
        <v>83.5186203246943</v>
      </c>
      <c r="K31" s="12">
        <v>85.7737036121499</v>
      </c>
      <c r="L31" s="13">
        <v>1.12351470928591</v>
      </c>
      <c r="M31" s="13">
        <v>1.25640354586811</v>
      </c>
      <c r="N31" s="13">
        <v>1.4597637351833</v>
      </c>
      <c r="O31" s="13">
        <v>2.08796550811736</v>
      </c>
      <c r="P31" s="13">
        <v>2.14434259030375</v>
      </c>
    </row>
    <row r="32" spans="1:16" ht="14.25">
      <c r="A32" s="2" t="s">
        <v>129</v>
      </c>
      <c r="B32" s="2" t="s">
        <v>5</v>
      </c>
      <c r="C32" s="2" t="s">
        <v>6</v>
      </c>
      <c r="D32" s="2" t="s">
        <v>137</v>
      </c>
      <c r="E32" s="11">
        <v>12.7778959073498</v>
      </c>
      <c r="F32" s="15">
        <v>664.450587182189</v>
      </c>
      <c r="G32" s="12">
        <v>46.1734861731527</v>
      </c>
      <c r="H32" s="12">
        <v>48.8222911165931</v>
      </c>
      <c r="I32" s="12">
        <v>59.7185114521089</v>
      </c>
      <c r="J32" s="12">
        <v>86.9891623470739</v>
      </c>
      <c r="K32" s="12">
        <v>92.5877727957091</v>
      </c>
      <c r="L32" s="13">
        <v>1.15433715432882</v>
      </c>
      <c r="M32" s="13">
        <v>1.22055727791483</v>
      </c>
      <c r="N32" s="13">
        <v>1.49296278630272</v>
      </c>
      <c r="O32" s="13">
        <v>2.17472905867685</v>
      </c>
      <c r="P32" s="13">
        <v>2.31469431989273</v>
      </c>
    </row>
    <row r="33" spans="1:16" ht="14.25">
      <c r="A33" s="2" t="s">
        <v>129</v>
      </c>
      <c r="B33" s="2" t="s">
        <v>5</v>
      </c>
      <c r="C33" s="2" t="s">
        <v>6</v>
      </c>
      <c r="D33" s="2" t="s">
        <v>135</v>
      </c>
      <c r="E33" s="11">
        <v>11.1657471884867</v>
      </c>
      <c r="F33" s="15">
        <v>580.61885380131</v>
      </c>
      <c r="G33" s="12">
        <v>42.5752623053113</v>
      </c>
      <c r="H33" s="12">
        <v>48.0177311113301</v>
      </c>
      <c r="I33" s="12">
        <v>59.0404527437732</v>
      </c>
      <c r="J33" s="12">
        <v>85.9083367228532</v>
      </c>
      <c r="K33" s="12">
        <v>91.9019416104941</v>
      </c>
      <c r="L33" s="13">
        <v>1.06438155763278</v>
      </c>
      <c r="M33" s="13">
        <v>1.20044327778325</v>
      </c>
      <c r="N33" s="13">
        <v>1.47601131859433</v>
      </c>
      <c r="O33" s="13">
        <v>2.14770841807133</v>
      </c>
      <c r="P33" s="13">
        <v>2.29754854026235</v>
      </c>
    </row>
    <row r="34" spans="1:16" ht="14.25">
      <c r="A34" s="2" t="s">
        <v>2</v>
      </c>
      <c r="B34" s="2" t="s">
        <v>5</v>
      </c>
      <c r="C34" s="2" t="s">
        <v>6</v>
      </c>
      <c r="D34" s="2" t="s">
        <v>44</v>
      </c>
      <c r="E34" s="8">
        <v>19.202960895997</v>
      </c>
      <c r="F34" s="14">
        <v>998.553966591843</v>
      </c>
      <c r="G34" s="9">
        <v>39.256766595994</v>
      </c>
      <c r="H34" s="9">
        <v>47.3885253908785</v>
      </c>
      <c r="I34" s="9">
        <v>56.1612109873302</v>
      </c>
      <c r="J34" s="9">
        <v>76.1501156112088</v>
      </c>
      <c r="K34" s="9">
        <v>94.2963556805815</v>
      </c>
      <c r="L34" s="10">
        <v>0.98141916489985</v>
      </c>
      <c r="M34" s="10">
        <v>1.18471313477196</v>
      </c>
      <c r="N34" s="10">
        <v>1.40403027468326</v>
      </c>
      <c r="O34" s="10">
        <v>1.90375289028022</v>
      </c>
      <c r="P34" s="10">
        <v>2.35740889201454</v>
      </c>
    </row>
    <row r="35" spans="1:16" ht="14.25">
      <c r="A35" s="2" t="s">
        <v>2</v>
      </c>
      <c r="B35" s="2" t="s">
        <v>5</v>
      </c>
      <c r="C35" s="2" t="s">
        <v>6</v>
      </c>
      <c r="D35" s="2" t="s">
        <v>7</v>
      </c>
      <c r="E35" s="8">
        <v>9.30971035010888</v>
      </c>
      <c r="F35" s="14">
        <v>484.104938205662</v>
      </c>
      <c r="G35" s="9">
        <v>49.9891616261909</v>
      </c>
      <c r="H35" s="9">
        <v>56.1035384201382</v>
      </c>
      <c r="I35" s="9">
        <v>71.55473383187</v>
      </c>
      <c r="J35" s="9">
        <v>102.043991088175</v>
      </c>
      <c r="K35" s="9">
        <v>105.018552771717</v>
      </c>
      <c r="L35" s="10">
        <v>1.24972904065477</v>
      </c>
      <c r="M35" s="10">
        <v>1.40258846050346</v>
      </c>
      <c r="N35" s="10">
        <v>1.78886834579675</v>
      </c>
      <c r="O35" s="10">
        <v>2.55109977720437</v>
      </c>
      <c r="P35" s="10">
        <v>2.62546381929292</v>
      </c>
    </row>
    <row r="36" spans="1:16" ht="14.25">
      <c r="A36" s="2" t="s">
        <v>2</v>
      </c>
      <c r="B36" s="2" t="s">
        <v>5</v>
      </c>
      <c r="C36" s="2" t="s">
        <v>6</v>
      </c>
      <c r="D36" s="2" t="s">
        <v>25</v>
      </c>
      <c r="E36" s="8">
        <v>11.6835561276953</v>
      </c>
      <c r="F36" s="14">
        <v>607.544918640154</v>
      </c>
      <c r="G36" s="9">
        <v>46.5479985632965</v>
      </c>
      <c r="H36" s="9">
        <v>54.5803264624792</v>
      </c>
      <c r="I36" s="9">
        <v>71.6325635599245</v>
      </c>
      <c r="J36" s="9">
        <v>104.091068923015</v>
      </c>
      <c r="K36" s="9">
        <v>107.251329080071</v>
      </c>
      <c r="L36" s="10">
        <v>1.16369996408241</v>
      </c>
      <c r="M36" s="10">
        <v>1.36450816156198</v>
      </c>
      <c r="N36" s="10">
        <v>1.79081408899811</v>
      </c>
      <c r="O36" s="10">
        <v>2.60227672307538</v>
      </c>
      <c r="P36" s="10">
        <v>2.68128322700177</v>
      </c>
    </row>
    <row r="37" spans="1:16" ht="14.25">
      <c r="A37" s="2" t="s">
        <v>2</v>
      </c>
      <c r="B37" s="2" t="s">
        <v>5</v>
      </c>
      <c r="C37" s="2" t="s">
        <v>6</v>
      </c>
      <c r="D37" s="2" t="s">
        <v>36</v>
      </c>
      <c r="E37" s="8">
        <v>11.1645964670998</v>
      </c>
      <c r="F37" s="14">
        <v>580.55901628919</v>
      </c>
      <c r="G37" s="9">
        <v>43.0619442615751</v>
      </c>
      <c r="H37" s="9">
        <v>51.1920393381605</v>
      </c>
      <c r="I37" s="9">
        <v>61.7336032933941</v>
      </c>
      <c r="J37" s="9">
        <v>87.0195769637911</v>
      </c>
      <c r="K37" s="9">
        <v>103.899859114328</v>
      </c>
      <c r="L37" s="10">
        <v>1.07654860653938</v>
      </c>
      <c r="M37" s="10">
        <v>1.27980098345401</v>
      </c>
      <c r="N37" s="10">
        <v>1.54334008233485</v>
      </c>
      <c r="O37" s="10">
        <v>2.17548942409478</v>
      </c>
      <c r="P37" s="10">
        <v>2.59749647785821</v>
      </c>
    </row>
    <row r="38" spans="1:16" ht="14.25">
      <c r="A38" s="2" t="s">
        <v>2</v>
      </c>
      <c r="B38" s="2" t="s">
        <v>5</v>
      </c>
      <c r="C38" s="2" t="s">
        <v>6</v>
      </c>
      <c r="D38" s="2" t="s">
        <v>8</v>
      </c>
      <c r="E38" s="8">
        <v>10.2664680819536</v>
      </c>
      <c r="F38" s="14">
        <v>533.856340261587</v>
      </c>
      <c r="G38" s="9">
        <v>52.973052612137</v>
      </c>
      <c r="H38" s="9">
        <v>53.0479791363409</v>
      </c>
      <c r="I38" s="9">
        <v>63.7624720974945</v>
      </c>
      <c r="J38" s="9">
        <v>92.9838165370043</v>
      </c>
      <c r="K38" s="9">
        <v>102.499485110896</v>
      </c>
      <c r="L38" s="10">
        <v>1.32432631530343</v>
      </c>
      <c r="M38" s="10">
        <v>1.32619947840852</v>
      </c>
      <c r="N38" s="10">
        <v>1.59406180243736</v>
      </c>
      <c r="O38" s="10">
        <v>2.32459541342511</v>
      </c>
      <c r="P38" s="10">
        <v>2.5624871277724</v>
      </c>
    </row>
    <row r="39" spans="1:16" ht="14.25">
      <c r="A39" s="2" t="s">
        <v>2</v>
      </c>
      <c r="B39" s="2" t="s">
        <v>5</v>
      </c>
      <c r="C39" s="2" t="s">
        <v>6</v>
      </c>
      <c r="D39" s="2" t="s">
        <v>11</v>
      </c>
      <c r="E39" s="8">
        <v>11.9293371501946</v>
      </c>
      <c r="F39" s="14">
        <v>620.325531810118</v>
      </c>
      <c r="G39" s="9">
        <v>37.3352357953393</v>
      </c>
      <c r="H39" s="9">
        <v>37.4642003404009</v>
      </c>
      <c r="I39" s="9">
        <v>48.7485980332928</v>
      </c>
      <c r="J39" s="9">
        <v>62.9346979900711</v>
      </c>
      <c r="K39" s="9">
        <v>85.5679756483856</v>
      </c>
      <c r="L39" s="10">
        <v>0.933380894883482</v>
      </c>
      <c r="M39" s="10">
        <v>0.936605008510023</v>
      </c>
      <c r="N39" s="10">
        <v>1.21871495083232</v>
      </c>
      <c r="O39" s="10">
        <v>1.57336744975178</v>
      </c>
      <c r="P39" s="10">
        <v>2.13919939120964</v>
      </c>
    </row>
    <row r="40" spans="1:16" ht="14.25">
      <c r="A40" s="2" t="s">
        <v>2</v>
      </c>
      <c r="B40" s="2" t="s">
        <v>5</v>
      </c>
      <c r="C40" s="2" t="s">
        <v>6</v>
      </c>
      <c r="D40" s="2" t="s">
        <v>42</v>
      </c>
      <c r="E40" s="8">
        <v>16.5848901678469</v>
      </c>
      <c r="F40" s="14">
        <v>862.41428872804</v>
      </c>
      <c r="G40" s="9">
        <v>45.4537923505597</v>
      </c>
      <c r="H40" s="9">
        <v>54.8692207660328</v>
      </c>
      <c r="I40" s="9">
        <v>65.0267519137599</v>
      </c>
      <c r="J40" s="9">
        <v>88.1710808759327</v>
      </c>
      <c r="K40" s="9">
        <v>109.181864482875</v>
      </c>
      <c r="L40" s="10">
        <v>1.13634480876399</v>
      </c>
      <c r="M40" s="10">
        <v>1.37173051915082</v>
      </c>
      <c r="N40" s="10">
        <v>1.625668797844</v>
      </c>
      <c r="O40" s="10">
        <v>2.20427702189832</v>
      </c>
      <c r="P40" s="10">
        <v>2.72954661207188</v>
      </c>
    </row>
    <row r="41" spans="1:16" ht="14.25">
      <c r="A41" s="2" t="s">
        <v>2</v>
      </c>
      <c r="B41" s="2" t="s">
        <v>5</v>
      </c>
      <c r="C41" s="2" t="s">
        <v>6</v>
      </c>
      <c r="D41" s="2" t="s">
        <v>39</v>
      </c>
      <c r="E41" s="8">
        <v>9.16145230176254</v>
      </c>
      <c r="F41" s="14">
        <v>476.395519691652</v>
      </c>
      <c r="G41" s="9">
        <v>49.1188498480122</v>
      </c>
      <c r="H41" s="9">
        <v>49.7905606151645</v>
      </c>
      <c r="I41" s="9">
        <v>64.4002698007272</v>
      </c>
      <c r="J41" s="9">
        <v>93.7876158636404</v>
      </c>
      <c r="K41" s="9">
        <v>96.6423866240377</v>
      </c>
      <c r="L41" s="10">
        <v>1.22797124620031</v>
      </c>
      <c r="M41" s="10">
        <v>1.24476401537911</v>
      </c>
      <c r="N41" s="10">
        <v>1.61000674501818</v>
      </c>
      <c r="O41" s="10">
        <v>2.34469039659101</v>
      </c>
      <c r="P41" s="10">
        <v>2.41605966560094</v>
      </c>
    </row>
    <row r="42" spans="1:16" ht="14.25">
      <c r="A42" s="2" t="s">
        <v>2</v>
      </c>
      <c r="B42" s="2" t="s">
        <v>5</v>
      </c>
      <c r="C42" s="2" t="s">
        <v>6</v>
      </c>
      <c r="D42" s="2" t="s">
        <v>270</v>
      </c>
      <c r="E42" s="8">
        <v>11.2377682069961</v>
      </c>
      <c r="F42" s="14">
        <v>584.363946763798</v>
      </c>
      <c r="G42" s="9">
        <v>50.3795625363926</v>
      </c>
      <c r="H42" s="9">
        <v>57.2930622866313</v>
      </c>
      <c r="I42" s="9">
        <v>69.8879529207295</v>
      </c>
      <c r="J42" s="9">
        <v>100.827575565362</v>
      </c>
      <c r="K42" s="9">
        <v>115.612881961912</v>
      </c>
      <c r="L42" s="10">
        <v>1.25948906340982</v>
      </c>
      <c r="M42" s="10">
        <v>1.43232655716578</v>
      </c>
      <c r="N42" s="10">
        <v>1.74719882301824</v>
      </c>
      <c r="O42" s="10">
        <v>2.52068938913405</v>
      </c>
      <c r="P42" s="10">
        <v>2.8903220490478</v>
      </c>
    </row>
    <row r="43" spans="1:16" ht="14.25">
      <c r="A43" s="2" t="s">
        <v>2</v>
      </c>
      <c r="B43" s="2" t="s">
        <v>5</v>
      </c>
      <c r="C43" s="2" t="s">
        <v>6</v>
      </c>
      <c r="D43" s="2" t="s">
        <v>26</v>
      </c>
      <c r="E43" s="8">
        <v>10.7517139435886</v>
      </c>
      <c r="F43" s="14">
        <v>559.08912506661</v>
      </c>
      <c r="G43" s="9">
        <v>45.6456741077902</v>
      </c>
      <c r="H43" s="9">
        <v>50.2245505073177</v>
      </c>
      <c r="I43" s="9">
        <v>59.3107583626302</v>
      </c>
      <c r="J43" s="9">
        <v>86.2832021535971</v>
      </c>
      <c r="K43" s="9">
        <v>92.9368819216605</v>
      </c>
      <c r="L43" s="10">
        <v>1.14114185269475</v>
      </c>
      <c r="M43" s="10">
        <v>1.25561376268294</v>
      </c>
      <c r="N43" s="10">
        <v>1.48276895906575</v>
      </c>
      <c r="O43" s="10">
        <v>2.15708005383993</v>
      </c>
      <c r="P43" s="10">
        <v>2.32342204804151</v>
      </c>
    </row>
    <row r="44" spans="1:16" ht="14.25">
      <c r="A44" s="2" t="s">
        <v>2</v>
      </c>
      <c r="B44" s="2" t="s">
        <v>5</v>
      </c>
      <c r="C44" s="2" t="s">
        <v>6</v>
      </c>
      <c r="D44" s="2" t="s">
        <v>40</v>
      </c>
      <c r="E44" s="8">
        <v>8.67526104657937</v>
      </c>
      <c r="F44" s="14">
        <v>451.113574422127</v>
      </c>
      <c r="G44" s="9">
        <v>48.5908676724688</v>
      </c>
      <c r="H44" s="9">
        <v>49.8322402042472</v>
      </c>
      <c r="I44" s="9">
        <v>65.5267357845884</v>
      </c>
      <c r="J44" s="9">
        <v>85.2113573599316</v>
      </c>
      <c r="K44" s="9">
        <v>87.5167634903772</v>
      </c>
      <c r="L44" s="10">
        <v>1.21477169181172</v>
      </c>
      <c r="M44" s="10">
        <v>1.24580600510618</v>
      </c>
      <c r="N44" s="10">
        <v>1.63816839461471</v>
      </c>
      <c r="O44" s="10">
        <v>2.13028393399829</v>
      </c>
      <c r="P44" s="10">
        <v>2.18791908725943</v>
      </c>
    </row>
    <row r="45" spans="1:16" ht="14.25">
      <c r="A45" s="2" t="s">
        <v>2</v>
      </c>
      <c r="B45" s="2" t="s">
        <v>5</v>
      </c>
      <c r="C45" s="2" t="s">
        <v>6</v>
      </c>
      <c r="D45" s="2" t="s">
        <v>47</v>
      </c>
      <c r="E45" s="8">
        <v>10.3740583549302</v>
      </c>
      <c r="F45" s="14">
        <v>539.451034456368</v>
      </c>
      <c r="G45" s="9">
        <v>42.4134880435577</v>
      </c>
      <c r="H45" s="9">
        <v>49.6801345964749</v>
      </c>
      <c r="I45" s="9">
        <v>65.399818976255</v>
      </c>
      <c r="J45" s="9">
        <v>93.7990600963295</v>
      </c>
      <c r="K45" s="9">
        <v>103.883385924868</v>
      </c>
      <c r="L45" s="10">
        <v>1.06033720108894</v>
      </c>
      <c r="M45" s="10">
        <v>1.24200336491187</v>
      </c>
      <c r="N45" s="10">
        <v>1.63499547440638</v>
      </c>
      <c r="O45" s="10">
        <v>2.34497650240824</v>
      </c>
      <c r="P45" s="10">
        <v>2.59708464812169</v>
      </c>
    </row>
    <row r="46" spans="1:16" ht="14.25">
      <c r="A46" s="2" t="s">
        <v>2</v>
      </c>
      <c r="B46" s="2" t="s">
        <v>5</v>
      </c>
      <c r="C46" s="2" t="s">
        <v>6</v>
      </c>
      <c r="D46" s="2" t="s">
        <v>51</v>
      </c>
      <c r="E46" s="8">
        <v>7.81572048356315</v>
      </c>
      <c r="F46" s="14">
        <v>406.417465145284</v>
      </c>
      <c r="G46" s="9">
        <v>52.9504803449014</v>
      </c>
      <c r="H46" s="9">
        <v>59.9383690149534</v>
      </c>
      <c r="I46" s="9">
        <v>73.9141463550575</v>
      </c>
      <c r="J46" s="9">
        <v>101.668859100898</v>
      </c>
      <c r="K46" s="9">
        <v>129.620413781106</v>
      </c>
      <c r="L46" s="10">
        <v>1.32376200862254</v>
      </c>
      <c r="M46" s="10">
        <v>1.49845922537384</v>
      </c>
      <c r="N46" s="10">
        <v>1.84785365887644</v>
      </c>
      <c r="O46" s="10">
        <v>2.54172147752245</v>
      </c>
      <c r="P46" s="10">
        <v>3.24051034452766</v>
      </c>
    </row>
    <row r="47" spans="1:16" ht="14.25">
      <c r="A47" s="2" t="s">
        <v>2</v>
      </c>
      <c r="B47" s="2" t="s">
        <v>5</v>
      </c>
      <c r="C47" s="2" t="s">
        <v>6</v>
      </c>
      <c r="D47" s="2" t="s">
        <v>9</v>
      </c>
      <c r="E47" s="8">
        <v>10.6311653288304</v>
      </c>
      <c r="F47" s="14">
        <v>552.820597099183</v>
      </c>
      <c r="G47" s="9">
        <v>41.8218860174849</v>
      </c>
      <c r="H47" s="9">
        <v>43.8478597345949</v>
      </c>
      <c r="I47" s="9">
        <v>57.0166888958099</v>
      </c>
      <c r="J47" s="9">
        <v>83.0649224015098</v>
      </c>
      <c r="K47" s="9">
        <v>97.9703004631048</v>
      </c>
      <c r="L47" s="10">
        <v>1.04554715043712</v>
      </c>
      <c r="M47" s="10">
        <v>1.09619649336487</v>
      </c>
      <c r="N47" s="10">
        <v>1.42541722239525</v>
      </c>
      <c r="O47" s="10">
        <v>2.07662306003775</v>
      </c>
      <c r="P47" s="10">
        <v>2.44925751157762</v>
      </c>
    </row>
    <row r="48" spans="1:16" ht="14.25">
      <c r="A48" s="2" t="s">
        <v>2</v>
      </c>
      <c r="B48" s="2" t="s">
        <v>5</v>
      </c>
      <c r="C48" s="2" t="s">
        <v>6</v>
      </c>
      <c r="D48" s="2" t="s">
        <v>17</v>
      </c>
      <c r="E48" s="8">
        <v>12.2813342218758</v>
      </c>
      <c r="F48" s="14">
        <v>638.62937953754</v>
      </c>
      <c r="G48" s="9">
        <v>38.6452624805202</v>
      </c>
      <c r="H48" s="9">
        <v>41.6517010527487</v>
      </c>
      <c r="I48" s="9">
        <v>49.6688705786913</v>
      </c>
      <c r="J48" s="9">
        <v>71.7787209119549</v>
      </c>
      <c r="K48" s="9">
        <v>85.9966699931188</v>
      </c>
      <c r="L48" s="10">
        <v>0.966131562013006</v>
      </c>
      <c r="M48" s="10">
        <v>1.04129252631872</v>
      </c>
      <c r="N48" s="10">
        <v>1.24172176446728</v>
      </c>
      <c r="O48" s="10">
        <v>1.79446802279887</v>
      </c>
      <c r="P48" s="10">
        <v>2.14991674982797</v>
      </c>
    </row>
    <row r="49" spans="1:16" ht="14.25">
      <c r="A49" s="2" t="s">
        <v>2</v>
      </c>
      <c r="B49" s="2" t="s">
        <v>5</v>
      </c>
      <c r="C49" s="2" t="s">
        <v>6</v>
      </c>
      <c r="D49" s="2" t="s">
        <v>10</v>
      </c>
      <c r="E49" s="8">
        <v>11.8074443933738</v>
      </c>
      <c r="F49" s="14">
        <v>613.987108455439</v>
      </c>
      <c r="G49" s="9">
        <v>42.932497501962</v>
      </c>
      <c r="H49" s="9">
        <v>45.7338592509519</v>
      </c>
      <c r="I49" s="9">
        <v>53.0955773355069</v>
      </c>
      <c r="J49" s="9">
        <v>77.3957618093032</v>
      </c>
      <c r="K49" s="9">
        <v>93.2918610361298</v>
      </c>
      <c r="L49" s="10">
        <v>1.07331243754905</v>
      </c>
      <c r="M49" s="10">
        <v>1.1433464812738</v>
      </c>
      <c r="N49" s="10">
        <v>1.32738943338767</v>
      </c>
      <c r="O49" s="10">
        <v>1.93489404523258</v>
      </c>
      <c r="P49" s="10">
        <v>2.33229652590325</v>
      </c>
    </row>
    <row r="50" spans="1:16" ht="14.25">
      <c r="A50" s="2" t="s">
        <v>2</v>
      </c>
      <c r="B50" s="2" t="s">
        <v>5</v>
      </c>
      <c r="C50" s="2" t="s">
        <v>6</v>
      </c>
      <c r="D50" s="2" t="s">
        <v>52</v>
      </c>
      <c r="E50" s="8">
        <v>9.5431752749598</v>
      </c>
      <c r="F50" s="14">
        <v>496.24511429791</v>
      </c>
      <c r="G50" s="9">
        <v>47.2347219642919</v>
      </c>
      <c r="H50" s="9">
        <v>55.3758600502876</v>
      </c>
      <c r="I50" s="9">
        <v>72.1417681877837</v>
      </c>
      <c r="J50" s="9">
        <v>104.545109876598</v>
      </c>
      <c r="K50" s="9">
        <v>116.394093031463</v>
      </c>
      <c r="L50" s="10">
        <v>1.1808680491073</v>
      </c>
      <c r="M50" s="10">
        <v>1.38439650125719</v>
      </c>
      <c r="N50" s="10">
        <v>1.80354420469459</v>
      </c>
      <c r="O50" s="10">
        <v>2.61362774691496</v>
      </c>
      <c r="P50" s="10">
        <v>2.90985232578658</v>
      </c>
    </row>
    <row r="51" spans="1:16" ht="14.25">
      <c r="A51" s="2" t="s">
        <v>2</v>
      </c>
      <c r="B51" s="2" t="s">
        <v>5</v>
      </c>
      <c r="C51" s="2" t="s">
        <v>6</v>
      </c>
      <c r="D51" s="2" t="s">
        <v>18</v>
      </c>
      <c r="E51" s="8">
        <v>9.60066702767545</v>
      </c>
      <c r="F51" s="14">
        <v>499.234685439123</v>
      </c>
      <c r="G51" s="9">
        <v>46.1506395128259</v>
      </c>
      <c r="H51" s="9">
        <v>54.0827806790928</v>
      </c>
      <c r="I51" s="9">
        <v>71.0687799442301</v>
      </c>
      <c r="J51" s="9">
        <v>103.3582030756</v>
      </c>
      <c r="K51" s="9">
        <v>106.482985959281</v>
      </c>
      <c r="L51" s="10">
        <v>1.15376598782065</v>
      </c>
      <c r="M51" s="10">
        <v>1.35206951697732</v>
      </c>
      <c r="N51" s="10">
        <v>1.77671949860575</v>
      </c>
      <c r="O51" s="10">
        <v>2.58395507688999</v>
      </c>
      <c r="P51" s="10">
        <v>2.66207464898201</v>
      </c>
    </row>
    <row r="52" spans="1:16" ht="14.25">
      <c r="A52" s="2" t="s">
        <v>2</v>
      </c>
      <c r="B52" s="2" t="s">
        <v>5</v>
      </c>
      <c r="C52" s="2" t="s">
        <v>6</v>
      </c>
      <c r="D52" s="2" t="s">
        <v>55</v>
      </c>
      <c r="E52" s="8">
        <v>18.2200789634753</v>
      </c>
      <c r="F52" s="14">
        <v>947.444106100714</v>
      </c>
      <c r="G52" s="9">
        <v>40.5723142425816</v>
      </c>
      <c r="H52" s="9">
        <v>48.9316464174319</v>
      </c>
      <c r="I52" s="9">
        <v>61.090675035396</v>
      </c>
      <c r="J52" s="9">
        <v>82.0312243218897</v>
      </c>
      <c r="K52" s="9">
        <v>98.7076698222224</v>
      </c>
      <c r="L52" s="10">
        <v>1.01430785606454</v>
      </c>
      <c r="M52" s="10">
        <v>1.2232911604358</v>
      </c>
      <c r="N52" s="10">
        <v>1.5272668758849</v>
      </c>
      <c r="O52" s="10">
        <v>2.05078060804724</v>
      </c>
      <c r="P52" s="10">
        <v>2.46769174555556</v>
      </c>
    </row>
    <row r="53" spans="1:16" ht="14.25">
      <c r="A53" s="2" t="s">
        <v>2</v>
      </c>
      <c r="B53" s="2" t="s">
        <v>5</v>
      </c>
      <c r="C53" s="2" t="s">
        <v>6</v>
      </c>
      <c r="D53" s="2" t="s">
        <v>16</v>
      </c>
      <c r="E53" s="8">
        <v>11.1932976865354</v>
      </c>
      <c r="F53" s="14">
        <v>582.051479699842</v>
      </c>
      <c r="G53" s="9">
        <v>41.1647437308396</v>
      </c>
      <c r="H53" s="9">
        <v>43.2264170395628</v>
      </c>
      <c r="I53" s="9">
        <v>55.1153997865332</v>
      </c>
      <c r="J53" s="9">
        <v>80.1303692657079</v>
      </c>
      <c r="K53" s="9">
        <v>82.6043772361757</v>
      </c>
      <c r="L53" s="10">
        <v>1.02911859327099</v>
      </c>
      <c r="M53" s="10">
        <v>1.08066042598907</v>
      </c>
      <c r="N53" s="10">
        <v>1.37788499466333</v>
      </c>
      <c r="O53" s="10">
        <v>2.0032592316427</v>
      </c>
      <c r="P53" s="10">
        <v>2.06510943090439</v>
      </c>
    </row>
    <row r="54" spans="1:16" ht="14.25">
      <c r="A54" s="2" t="s">
        <v>2</v>
      </c>
      <c r="B54" s="2" t="s">
        <v>5</v>
      </c>
      <c r="C54" s="2" t="s">
        <v>6</v>
      </c>
      <c r="D54" s="2" t="s">
        <v>54</v>
      </c>
      <c r="E54" s="8">
        <v>16.9234715867968</v>
      </c>
      <c r="F54" s="14">
        <v>880.020522513432</v>
      </c>
      <c r="G54" s="9">
        <v>56.2714149649211</v>
      </c>
      <c r="H54" s="9">
        <v>69.1802048276332</v>
      </c>
      <c r="I54" s="9">
        <v>86.5888897481217</v>
      </c>
      <c r="J54" s="9">
        <v>115.588213453792</v>
      </c>
      <c r="K54" s="9">
        <v>122.178968841444</v>
      </c>
      <c r="L54" s="10">
        <v>1.40678537412303</v>
      </c>
      <c r="M54" s="10">
        <v>1.72950512069083</v>
      </c>
      <c r="N54" s="10">
        <v>2.16472224370304</v>
      </c>
      <c r="O54" s="10">
        <v>2.8897053363448</v>
      </c>
      <c r="P54" s="10">
        <v>3.0544742210361</v>
      </c>
    </row>
    <row r="55" spans="1:16" ht="14.25">
      <c r="A55" s="2" t="s">
        <v>2</v>
      </c>
      <c r="B55" s="2" t="s">
        <v>5</v>
      </c>
      <c r="C55" s="2" t="s">
        <v>6</v>
      </c>
      <c r="D55" s="2" t="s">
        <v>38</v>
      </c>
      <c r="E55" s="8">
        <v>7.07170492320862</v>
      </c>
      <c r="F55" s="14">
        <v>367.728656006848</v>
      </c>
      <c r="G55" s="9">
        <v>63.1987733900379</v>
      </c>
      <c r="H55" s="9">
        <v>70.9218592948446</v>
      </c>
      <c r="I55" s="9">
        <v>90.3927378435827</v>
      </c>
      <c r="J55" s="9">
        <v>128.899391509802</v>
      </c>
      <c r="K55" s="9">
        <v>132.706546533298</v>
      </c>
      <c r="L55" s="10">
        <v>1.57996933475095</v>
      </c>
      <c r="M55" s="10">
        <v>1.77304648237112</v>
      </c>
      <c r="N55" s="10">
        <v>2.25981844608957</v>
      </c>
      <c r="O55" s="10">
        <v>3.22248478774505</v>
      </c>
      <c r="P55" s="10">
        <v>3.31766366333246</v>
      </c>
    </row>
    <row r="56" spans="1:16" ht="14.25">
      <c r="A56" s="2" t="s">
        <v>2</v>
      </c>
      <c r="B56" s="2" t="s">
        <v>5</v>
      </c>
      <c r="C56" s="2" t="s">
        <v>6</v>
      </c>
      <c r="D56" s="2" t="s">
        <v>48</v>
      </c>
      <c r="E56" s="8">
        <v>10.8367101258615</v>
      </c>
      <c r="F56" s="14">
        <v>563.508926544797</v>
      </c>
      <c r="G56" s="9">
        <v>45.9974967192281</v>
      </c>
      <c r="H56" s="9">
        <v>56.7160491954679</v>
      </c>
      <c r="I56" s="9">
        <v>68.9252612876087</v>
      </c>
      <c r="J56" s="9">
        <v>94.053523384224</v>
      </c>
      <c r="K56" s="9">
        <v>120.88539647044</v>
      </c>
      <c r="L56" s="10">
        <v>1.1499374179807</v>
      </c>
      <c r="M56" s="10">
        <v>1.4179012298867</v>
      </c>
      <c r="N56" s="10">
        <v>1.72313153219022</v>
      </c>
      <c r="O56" s="10">
        <v>2.3513380846056</v>
      </c>
      <c r="P56" s="10">
        <v>3.02213491176101</v>
      </c>
    </row>
    <row r="57" spans="1:16" ht="14.25">
      <c r="A57" s="2" t="s">
        <v>2</v>
      </c>
      <c r="B57" s="2" t="s">
        <v>5</v>
      </c>
      <c r="C57" s="2" t="s">
        <v>6</v>
      </c>
      <c r="D57" s="2" t="s">
        <v>29</v>
      </c>
      <c r="E57" s="8">
        <v>10.1247211316118</v>
      </c>
      <c r="F57" s="14">
        <v>526.485498843815</v>
      </c>
      <c r="G57" s="9">
        <v>43.3060360638038</v>
      </c>
      <c r="H57" s="9">
        <v>49.3081007112433</v>
      </c>
      <c r="I57" s="9">
        <v>59.9446709725284</v>
      </c>
      <c r="J57" s="9">
        <v>85.4724395996128</v>
      </c>
      <c r="K57" s="9">
        <v>99.8318094523477</v>
      </c>
      <c r="L57" s="10">
        <v>1.0826509015951</v>
      </c>
      <c r="M57" s="10">
        <v>1.23270251778108</v>
      </c>
      <c r="N57" s="10">
        <v>1.49861677431321</v>
      </c>
      <c r="O57" s="10">
        <v>2.13681098999032</v>
      </c>
      <c r="P57" s="10">
        <v>2.49579523630869</v>
      </c>
    </row>
    <row r="58" spans="1:16" ht="14.25">
      <c r="A58" s="2" t="s">
        <v>2</v>
      </c>
      <c r="B58" s="2" t="s">
        <v>5</v>
      </c>
      <c r="C58" s="2" t="s">
        <v>6</v>
      </c>
      <c r="D58" s="2" t="s">
        <v>13</v>
      </c>
      <c r="E58" s="8">
        <v>9.22652137837226</v>
      </c>
      <c r="F58" s="14">
        <v>479.779111675357</v>
      </c>
      <c r="G58" s="9">
        <v>33.6821666611753</v>
      </c>
      <c r="H58" s="9">
        <v>37.183778046743</v>
      </c>
      <c r="I58" s="9">
        <v>48.6890725993227</v>
      </c>
      <c r="J58" s="9">
        <v>69.3652541141035</v>
      </c>
      <c r="K58" s="9">
        <v>72.0331485031075</v>
      </c>
      <c r="L58" s="10">
        <v>0.842054166529381</v>
      </c>
      <c r="M58" s="10">
        <v>0.929594451168575</v>
      </c>
      <c r="N58" s="10">
        <v>1.21722681498307</v>
      </c>
      <c r="O58" s="10">
        <v>1.73413135285259</v>
      </c>
      <c r="P58" s="10">
        <v>1.80082871257769</v>
      </c>
    </row>
    <row r="59" spans="1:16" ht="14.25">
      <c r="A59" s="2" t="s">
        <v>2</v>
      </c>
      <c r="B59" s="2" t="s">
        <v>5</v>
      </c>
      <c r="C59" s="2" t="s">
        <v>6</v>
      </c>
      <c r="D59" s="2" t="s">
        <v>27</v>
      </c>
      <c r="E59" s="8">
        <v>9.74048656187817</v>
      </c>
      <c r="F59" s="14">
        <v>506.505301217665</v>
      </c>
      <c r="G59" s="9">
        <v>62.8621258720392</v>
      </c>
      <c r="H59" s="9">
        <v>75.7346466222181</v>
      </c>
      <c r="I59" s="9">
        <v>96.741336926191</v>
      </c>
      <c r="J59" s="9">
        <v>132.515888458897</v>
      </c>
      <c r="K59" s="9">
        <v>169.948862910337</v>
      </c>
      <c r="L59" s="10">
        <v>1.57155314680098</v>
      </c>
      <c r="M59" s="10">
        <v>1.89336616555545</v>
      </c>
      <c r="N59" s="10">
        <v>2.41853342315478</v>
      </c>
      <c r="O59" s="10">
        <v>3.31289721147242</v>
      </c>
      <c r="P59" s="10">
        <v>4.24872157275843</v>
      </c>
    </row>
    <row r="60" spans="1:16" ht="14.25">
      <c r="A60" s="2" t="s">
        <v>2</v>
      </c>
      <c r="B60" s="2" t="s">
        <v>5</v>
      </c>
      <c r="C60" s="2" t="s">
        <v>6</v>
      </c>
      <c r="D60" s="2" t="s">
        <v>21</v>
      </c>
      <c r="E60" s="8">
        <v>13.4914812022649</v>
      </c>
      <c r="F60" s="14">
        <v>701.557022517773</v>
      </c>
      <c r="G60" s="9">
        <v>52.3977364920023</v>
      </c>
      <c r="H60" s="9">
        <v>58.9545805579221</v>
      </c>
      <c r="I60" s="9">
        <v>67.6780339673632</v>
      </c>
      <c r="J60" s="9">
        <v>95.615891291717</v>
      </c>
      <c r="K60" s="9">
        <v>100.177174120183</v>
      </c>
      <c r="L60" s="10">
        <v>1.30994341230006</v>
      </c>
      <c r="M60" s="10">
        <v>1.47386451394805</v>
      </c>
      <c r="N60" s="10">
        <v>1.69195084918408</v>
      </c>
      <c r="O60" s="10">
        <v>2.39039728229292</v>
      </c>
      <c r="P60" s="10">
        <v>2.50442935300457</v>
      </c>
    </row>
    <row r="61" spans="1:16" ht="14.25">
      <c r="A61" s="2" t="s">
        <v>2</v>
      </c>
      <c r="B61" s="2" t="s">
        <v>5</v>
      </c>
      <c r="C61" s="2" t="s">
        <v>6</v>
      </c>
      <c r="D61" s="2" t="s">
        <v>32</v>
      </c>
      <c r="E61" s="8">
        <v>14.4221230971299</v>
      </c>
      <c r="F61" s="14">
        <v>749.950401050756</v>
      </c>
      <c r="G61" s="9">
        <v>47.8965008214843</v>
      </c>
      <c r="H61" s="9">
        <v>53.6568817666071</v>
      </c>
      <c r="I61" s="9">
        <v>69.7112768081068</v>
      </c>
      <c r="J61" s="9">
        <v>96.4330439702044</v>
      </c>
      <c r="K61" s="9">
        <v>109.500574817937</v>
      </c>
      <c r="L61" s="10">
        <v>1.19741252053711</v>
      </c>
      <c r="M61" s="10">
        <v>1.34142204416518</v>
      </c>
      <c r="N61" s="10">
        <v>1.74278192020267</v>
      </c>
      <c r="O61" s="10">
        <v>2.41082609925511</v>
      </c>
      <c r="P61" s="10">
        <v>2.73751437044842</v>
      </c>
    </row>
    <row r="62" spans="1:16" ht="14.25">
      <c r="A62" s="2" t="s">
        <v>2</v>
      </c>
      <c r="B62" s="2" t="s">
        <v>5</v>
      </c>
      <c r="C62" s="2" t="s">
        <v>6</v>
      </c>
      <c r="D62" s="2" t="s">
        <v>4</v>
      </c>
      <c r="E62" s="8">
        <v>13.2928671811417</v>
      </c>
      <c r="F62" s="14">
        <v>691.229093419369</v>
      </c>
      <c r="G62" s="9">
        <v>41.0283656605206</v>
      </c>
      <c r="H62" s="9">
        <v>47.9146498828082</v>
      </c>
      <c r="I62" s="9">
        <v>63.1339166934104</v>
      </c>
      <c r="J62" s="9">
        <v>91.1419970596896</v>
      </c>
      <c r="K62" s="9">
        <v>110.932830706936</v>
      </c>
      <c r="L62" s="10">
        <v>1.02570914151301</v>
      </c>
      <c r="M62" s="10">
        <v>1.19786624707021</v>
      </c>
      <c r="N62" s="10">
        <v>1.57834791733526</v>
      </c>
      <c r="O62" s="10">
        <v>2.27854992649224</v>
      </c>
      <c r="P62" s="10">
        <v>2.77332076767341</v>
      </c>
    </row>
    <row r="63" spans="1:16" ht="14.25">
      <c r="A63" s="2" t="s">
        <v>2</v>
      </c>
      <c r="B63" s="2" t="s">
        <v>5</v>
      </c>
      <c r="C63" s="2" t="s">
        <v>6</v>
      </c>
      <c r="D63" s="2" t="s">
        <v>271</v>
      </c>
      <c r="E63" s="8">
        <v>18.0402436527257</v>
      </c>
      <c r="F63" s="14">
        <v>938.092669941739</v>
      </c>
      <c r="G63" s="9">
        <v>52.2762852448742</v>
      </c>
      <c r="H63" s="9">
        <v>59.0133595260244</v>
      </c>
      <c r="I63" s="9">
        <v>70.4408019775956</v>
      </c>
      <c r="J63" s="9">
        <v>99.6916434767667</v>
      </c>
      <c r="K63" s="9">
        <v>114.743461332754</v>
      </c>
      <c r="L63" s="10">
        <v>1.30690713112186</v>
      </c>
      <c r="M63" s="10">
        <v>1.47533398815061</v>
      </c>
      <c r="N63" s="10">
        <v>1.76102004943989</v>
      </c>
      <c r="O63" s="10">
        <v>2.49229108691917</v>
      </c>
      <c r="P63" s="10">
        <v>2.86858653331885</v>
      </c>
    </row>
    <row r="64" spans="1:16" ht="14.25">
      <c r="A64" s="2" t="s">
        <v>2</v>
      </c>
      <c r="B64" s="2" t="s">
        <v>5</v>
      </c>
      <c r="C64" s="2" t="s">
        <v>6</v>
      </c>
      <c r="D64" s="2" t="s">
        <v>272</v>
      </c>
      <c r="E64" s="8">
        <v>13.1695708986579</v>
      </c>
      <c r="F64" s="14">
        <v>684.817686730211</v>
      </c>
      <c r="G64" s="9">
        <v>42.9895438895084</v>
      </c>
      <c r="H64" s="9">
        <v>48.8889242330414</v>
      </c>
      <c r="I64" s="9">
        <v>59.6363102054185</v>
      </c>
      <c r="J64" s="9">
        <v>86.0374974853883</v>
      </c>
      <c r="K64" s="9">
        <v>98.6539940616571</v>
      </c>
      <c r="L64" s="10">
        <v>1.07473859723771</v>
      </c>
      <c r="M64" s="10">
        <v>1.22222310582604</v>
      </c>
      <c r="N64" s="10">
        <v>1.49090775513546</v>
      </c>
      <c r="O64" s="10">
        <v>2.15093743713471</v>
      </c>
      <c r="P64" s="10">
        <v>2.46634985154143</v>
      </c>
    </row>
    <row r="65" spans="1:16" ht="14.25">
      <c r="A65" s="2" t="s">
        <v>2</v>
      </c>
      <c r="B65" s="2" t="s">
        <v>5</v>
      </c>
      <c r="C65" s="2" t="s">
        <v>6</v>
      </c>
      <c r="D65" s="2" t="s">
        <v>49</v>
      </c>
      <c r="E65" s="8">
        <v>11.6166333085841</v>
      </c>
      <c r="F65" s="14">
        <v>604.064932046374</v>
      </c>
      <c r="G65" s="9">
        <v>40.5916627487947</v>
      </c>
      <c r="H65" s="9">
        <v>47.5445576731397</v>
      </c>
      <c r="I65" s="9">
        <v>62.6422723660029</v>
      </c>
      <c r="J65" s="9">
        <v>91.380904719962</v>
      </c>
      <c r="K65" s="9">
        <v>109.988175898447</v>
      </c>
      <c r="L65" s="10">
        <v>1.01479156871987</v>
      </c>
      <c r="M65" s="10">
        <v>1.18861394182849</v>
      </c>
      <c r="N65" s="10">
        <v>1.56605680915007</v>
      </c>
      <c r="O65" s="10">
        <v>2.28452261799905</v>
      </c>
      <c r="P65" s="10">
        <v>2.74970439746118</v>
      </c>
    </row>
    <row r="66" spans="1:16" ht="14.25">
      <c r="A66" s="2" t="s">
        <v>2</v>
      </c>
      <c r="B66" s="2" t="s">
        <v>5</v>
      </c>
      <c r="C66" s="2" t="s">
        <v>6</v>
      </c>
      <c r="D66" s="2" t="s">
        <v>273</v>
      </c>
      <c r="E66" s="8">
        <v>11.3198733016537</v>
      </c>
      <c r="F66" s="14">
        <v>588.633411685992</v>
      </c>
      <c r="G66" s="9">
        <v>60.2072517400789</v>
      </c>
      <c r="H66" s="9">
        <v>66.1872045088452</v>
      </c>
      <c r="I66" s="9">
        <v>78.0791560376418</v>
      </c>
      <c r="J66" s="9">
        <v>109.881632126081</v>
      </c>
      <c r="K66" s="9">
        <v>128.16126047606</v>
      </c>
      <c r="L66" s="10">
        <v>1.50518129350197</v>
      </c>
      <c r="M66" s="10">
        <v>1.65468011272113</v>
      </c>
      <c r="N66" s="10">
        <v>1.95197890094104</v>
      </c>
      <c r="O66" s="10">
        <v>2.74704080315202</v>
      </c>
      <c r="P66" s="10">
        <v>3.20403151190149</v>
      </c>
    </row>
    <row r="67" spans="1:16" ht="14.25">
      <c r="A67" s="2" t="s">
        <v>2</v>
      </c>
      <c r="B67" s="2" t="s">
        <v>5</v>
      </c>
      <c r="C67" s="2" t="s">
        <v>6</v>
      </c>
      <c r="D67" s="2" t="s">
        <v>274</v>
      </c>
      <c r="E67" s="8">
        <v>14.7799825387538</v>
      </c>
      <c r="F67" s="14">
        <v>768.559092015199</v>
      </c>
      <c r="G67" s="9">
        <v>38.3054475652704</v>
      </c>
      <c r="H67" s="9">
        <v>43.5620375164827</v>
      </c>
      <c r="I67" s="9">
        <v>53.1383994078003</v>
      </c>
      <c r="J67" s="9">
        <v>76.6629405756022</v>
      </c>
      <c r="K67" s="9">
        <v>87.9047567088881</v>
      </c>
      <c r="L67" s="10">
        <v>0.957636189131759</v>
      </c>
      <c r="M67" s="10">
        <v>1.08905093791207</v>
      </c>
      <c r="N67" s="10">
        <v>1.32845998519501</v>
      </c>
      <c r="O67" s="10">
        <v>1.91657351439006</v>
      </c>
      <c r="P67" s="10">
        <v>2.1976189177222</v>
      </c>
    </row>
    <row r="68" spans="1:16" ht="14.25">
      <c r="A68" s="2" t="s">
        <v>2</v>
      </c>
      <c r="B68" s="2" t="s">
        <v>5</v>
      </c>
      <c r="C68" s="2" t="s">
        <v>6</v>
      </c>
      <c r="D68" s="2" t="s">
        <v>50</v>
      </c>
      <c r="E68" s="8">
        <v>9.67557028934721</v>
      </c>
      <c r="F68" s="14">
        <v>503.129655046055</v>
      </c>
      <c r="G68" s="9">
        <v>63.5223936404116</v>
      </c>
      <c r="H68" s="9">
        <v>86.0215643540993</v>
      </c>
      <c r="I68" s="9">
        <v>95.720853495689</v>
      </c>
      <c r="J68" s="9">
        <v>135.63104324223</v>
      </c>
      <c r="K68" s="9">
        <v>167.909005467521</v>
      </c>
      <c r="L68" s="10">
        <v>1.58805984101029</v>
      </c>
      <c r="M68" s="10">
        <v>2.15053910885248</v>
      </c>
      <c r="N68" s="10">
        <v>2.39302133739223</v>
      </c>
      <c r="O68" s="10">
        <v>3.39077608105576</v>
      </c>
      <c r="P68" s="10">
        <v>4.19772513668802</v>
      </c>
    </row>
    <row r="69" spans="1:16" ht="14.25">
      <c r="A69" s="2" t="s">
        <v>2</v>
      </c>
      <c r="B69" s="2" t="s">
        <v>5</v>
      </c>
      <c r="C69" s="2" t="s">
        <v>6</v>
      </c>
      <c r="D69" s="2" t="s">
        <v>275</v>
      </c>
      <c r="E69" s="8">
        <v>12.4033715734075</v>
      </c>
      <c r="F69" s="14">
        <v>644.975321817189</v>
      </c>
      <c r="G69" s="9">
        <v>54.9478387795511</v>
      </c>
      <c r="H69" s="9">
        <v>60.4054119314704</v>
      </c>
      <c r="I69" s="9">
        <v>71.2585403585827</v>
      </c>
      <c r="J69" s="9">
        <v>100.282906666517</v>
      </c>
      <c r="K69" s="9">
        <v>116.965715505907</v>
      </c>
      <c r="L69" s="10">
        <v>1.37369596948878</v>
      </c>
      <c r="M69" s="10">
        <v>1.51013529828676</v>
      </c>
      <c r="N69" s="10">
        <v>1.78146350896457</v>
      </c>
      <c r="O69" s="10">
        <v>2.50707266666293</v>
      </c>
      <c r="P69" s="10">
        <v>2.92414288764767</v>
      </c>
    </row>
    <row r="70" spans="1:16" ht="14.25">
      <c r="A70" s="2" t="s">
        <v>2</v>
      </c>
      <c r="B70" s="2" t="s">
        <v>5</v>
      </c>
      <c r="C70" s="2" t="s">
        <v>6</v>
      </c>
      <c r="D70" s="2" t="s">
        <v>46</v>
      </c>
      <c r="E70" s="8">
        <v>17.0101172933109</v>
      </c>
      <c r="F70" s="14">
        <v>884.526099252164</v>
      </c>
      <c r="G70" s="9">
        <v>44.4984043243919</v>
      </c>
      <c r="H70" s="9">
        <v>50.919922021611</v>
      </c>
      <c r="I70" s="9">
        <v>62.3158548363943</v>
      </c>
      <c r="J70" s="9">
        <v>88.63503300387</v>
      </c>
      <c r="K70" s="9">
        <v>109.482354542025</v>
      </c>
      <c r="L70" s="10">
        <v>1.1124601081098</v>
      </c>
      <c r="M70" s="10">
        <v>1.27299805054028</v>
      </c>
      <c r="N70" s="10">
        <v>1.55789637090986</v>
      </c>
      <c r="O70" s="10">
        <v>2.21587582509675</v>
      </c>
      <c r="P70" s="10">
        <v>2.73705886355063</v>
      </c>
    </row>
    <row r="71" spans="1:16" ht="14.25">
      <c r="A71" s="2" t="s">
        <v>2</v>
      </c>
      <c r="B71" s="2" t="s">
        <v>5</v>
      </c>
      <c r="C71" s="2" t="s">
        <v>6</v>
      </c>
      <c r="D71" s="2" t="s">
        <v>53</v>
      </c>
      <c r="E71" s="8">
        <v>28.9683679091815</v>
      </c>
      <c r="F71" s="14">
        <v>1506.35513127744</v>
      </c>
      <c r="G71" s="9">
        <v>32.874054047272</v>
      </c>
      <c r="H71" s="9">
        <v>40.4154363973731</v>
      </c>
      <c r="I71" s="9">
        <v>50.5856809047279</v>
      </c>
      <c r="J71" s="9">
        <v>67.5272370292509</v>
      </c>
      <c r="K71" s="9">
        <v>71.3775906939152</v>
      </c>
      <c r="L71" s="10">
        <v>0.821851351181799</v>
      </c>
      <c r="M71" s="10">
        <v>1.01038590993433</v>
      </c>
      <c r="N71" s="10">
        <v>1.2646420226182</v>
      </c>
      <c r="O71" s="10">
        <v>1.68818092573127</v>
      </c>
      <c r="P71" s="10">
        <v>1.78443976734788</v>
      </c>
    </row>
    <row r="72" spans="1:16" ht="14.25">
      <c r="A72" s="2" t="s">
        <v>2</v>
      </c>
      <c r="B72" s="2" t="s">
        <v>5</v>
      </c>
      <c r="C72" s="2" t="s">
        <v>6</v>
      </c>
      <c r="D72" s="2" t="s">
        <v>19</v>
      </c>
      <c r="E72" s="8">
        <v>11.6923478599463</v>
      </c>
      <c r="F72" s="14">
        <v>608.002088717208</v>
      </c>
      <c r="G72" s="9">
        <v>42.302486253403</v>
      </c>
      <c r="H72" s="9">
        <v>48.223518543926</v>
      </c>
      <c r="I72" s="9">
        <v>59.4734798959196</v>
      </c>
      <c r="J72" s="9">
        <v>81.6444563615445</v>
      </c>
      <c r="K72" s="9">
        <v>102.828594112082</v>
      </c>
      <c r="L72" s="10">
        <v>1.05756215633507</v>
      </c>
      <c r="M72" s="10">
        <v>1.20558796359815</v>
      </c>
      <c r="N72" s="10">
        <v>1.48683699739799</v>
      </c>
      <c r="O72" s="10">
        <v>2.04111140903861</v>
      </c>
      <c r="P72" s="10">
        <v>2.57071485280206</v>
      </c>
    </row>
    <row r="73" spans="1:16" ht="14.25">
      <c r="A73" s="2" t="s">
        <v>2</v>
      </c>
      <c r="B73" s="2" t="s">
        <v>5</v>
      </c>
      <c r="C73" s="2" t="s">
        <v>6</v>
      </c>
      <c r="D73" s="2" t="s">
        <v>45</v>
      </c>
      <c r="E73" s="8">
        <v>11.3343510990824</v>
      </c>
      <c r="F73" s="14">
        <v>589.386257152283</v>
      </c>
      <c r="G73" s="9">
        <v>54.7009700493746</v>
      </c>
      <c r="H73" s="9">
        <v>64.7453169070761</v>
      </c>
      <c r="I73" s="9">
        <v>78.8616962746567</v>
      </c>
      <c r="J73" s="9">
        <v>114.899183987086</v>
      </c>
      <c r="K73" s="9">
        <v>118.224677203487</v>
      </c>
      <c r="L73" s="10">
        <v>1.36752425123436</v>
      </c>
      <c r="M73" s="10">
        <v>1.6186329226769</v>
      </c>
      <c r="N73" s="10">
        <v>1.97154240686642</v>
      </c>
      <c r="O73" s="10">
        <v>2.87247959967715</v>
      </c>
      <c r="P73" s="10">
        <v>2.95561693008717</v>
      </c>
    </row>
    <row r="74" spans="1:16" ht="14.25">
      <c r="A74" s="2" t="s">
        <v>2</v>
      </c>
      <c r="B74" s="2" t="s">
        <v>5</v>
      </c>
      <c r="C74" s="2" t="s">
        <v>6</v>
      </c>
      <c r="D74" s="2" t="s">
        <v>41</v>
      </c>
      <c r="E74" s="8">
        <v>26.9143112135211</v>
      </c>
      <c r="F74" s="14">
        <v>1399.5441831031</v>
      </c>
      <c r="G74" s="9">
        <v>35.3829486756204</v>
      </c>
      <c r="H74" s="9">
        <v>43.4998771278629</v>
      </c>
      <c r="I74" s="9">
        <v>54.4462982447955</v>
      </c>
      <c r="J74" s="9">
        <v>72.6808065283544</v>
      </c>
      <c r="K74" s="9">
        <v>76.8250129564359</v>
      </c>
      <c r="L74" s="10">
        <v>0.88457371689051</v>
      </c>
      <c r="M74" s="10">
        <v>1.08749692819657</v>
      </c>
      <c r="N74" s="10">
        <v>1.36115745611989</v>
      </c>
      <c r="O74" s="10">
        <v>1.81702016320886</v>
      </c>
      <c r="P74" s="10">
        <v>1.9206253239109</v>
      </c>
    </row>
    <row r="75" spans="1:16" ht="14.25">
      <c r="A75" s="2" t="s">
        <v>2</v>
      </c>
      <c r="B75" s="2" t="s">
        <v>5</v>
      </c>
      <c r="C75" s="2" t="s">
        <v>6</v>
      </c>
      <c r="D75" s="2" t="s">
        <v>43</v>
      </c>
      <c r="E75" s="8">
        <v>15.0712438365796</v>
      </c>
      <c r="F75" s="14">
        <v>783.704679502141</v>
      </c>
      <c r="G75" s="9">
        <v>54.7655272739542</v>
      </c>
      <c r="H75" s="9">
        <v>61.1454815230169</v>
      </c>
      <c r="I75" s="9">
        <v>68.5972680859221</v>
      </c>
      <c r="J75" s="9">
        <v>90.3401521667277</v>
      </c>
      <c r="K75" s="9">
        <v>103.100060664853</v>
      </c>
      <c r="L75" s="10">
        <v>1.36913818184885</v>
      </c>
      <c r="M75" s="10">
        <v>1.52863703807542</v>
      </c>
      <c r="N75" s="10">
        <v>1.71493170214805</v>
      </c>
      <c r="O75" s="10">
        <v>2.25850380416819</v>
      </c>
      <c r="P75" s="10">
        <v>2.57750151662133</v>
      </c>
    </row>
    <row r="76" spans="1:16" ht="14.25">
      <c r="A76" s="2" t="s">
        <v>2</v>
      </c>
      <c r="B76" s="2" t="s">
        <v>5</v>
      </c>
      <c r="C76" s="2" t="s">
        <v>6</v>
      </c>
      <c r="D76" s="2" t="s">
        <v>23</v>
      </c>
      <c r="E76" s="8">
        <v>31.4569287977067</v>
      </c>
      <c r="F76" s="14">
        <v>1635.76029748075</v>
      </c>
      <c r="G76" s="9">
        <v>28.4882816093343</v>
      </c>
      <c r="H76" s="9">
        <v>33.0121718219753</v>
      </c>
      <c r="I76" s="9">
        <v>39.687966568197</v>
      </c>
      <c r="J76" s="9">
        <v>57.074377061104</v>
      </c>
      <c r="K76" s="9">
        <v>62.8209403041886</v>
      </c>
      <c r="L76" s="10">
        <v>0.712207040233357</v>
      </c>
      <c r="M76" s="10">
        <v>0.825304295549383</v>
      </c>
      <c r="N76" s="10">
        <v>0.992199164204925</v>
      </c>
      <c r="O76" s="10">
        <v>1.4268594265276</v>
      </c>
      <c r="P76" s="10">
        <v>1.57052350760472</v>
      </c>
    </row>
    <row r="77" spans="1:16" ht="14.25">
      <c r="A77" s="2" t="s">
        <v>2</v>
      </c>
      <c r="B77" s="2" t="s">
        <v>5</v>
      </c>
      <c r="C77" s="2" t="s">
        <v>6</v>
      </c>
      <c r="D77" s="2" t="s">
        <v>3</v>
      </c>
      <c r="E77" s="8">
        <v>12.3067090295802</v>
      </c>
      <c r="F77" s="14">
        <v>639.948869538173</v>
      </c>
      <c r="G77" s="9">
        <v>61.1298837487305</v>
      </c>
      <c r="H77" s="9">
        <v>72.1307626237576</v>
      </c>
      <c r="I77" s="9">
        <v>94.0075103865958</v>
      </c>
      <c r="J77" s="9">
        <v>135.260806167948</v>
      </c>
      <c r="K77" s="9">
        <v>139.386135746083</v>
      </c>
      <c r="L77" s="10">
        <v>1.52824709371826</v>
      </c>
      <c r="M77" s="10">
        <v>1.80326906559394</v>
      </c>
      <c r="N77" s="10">
        <v>2.35018775966489</v>
      </c>
      <c r="O77" s="10">
        <v>3.38152015419869</v>
      </c>
      <c r="P77" s="10">
        <v>3.48465339365207</v>
      </c>
    </row>
    <row r="78" spans="1:16" ht="14.25">
      <c r="A78" s="2" t="s">
        <v>2</v>
      </c>
      <c r="B78" s="2" t="s">
        <v>5</v>
      </c>
      <c r="C78" s="2" t="s">
        <v>6</v>
      </c>
      <c r="D78" s="2" t="s">
        <v>33</v>
      </c>
      <c r="E78" s="8">
        <v>10.6128053863435</v>
      </c>
      <c r="F78" s="14">
        <v>551.865880089862</v>
      </c>
      <c r="G78" s="9">
        <v>43.1264204921032</v>
      </c>
      <c r="H78" s="9">
        <v>50.229595631979</v>
      </c>
      <c r="I78" s="9">
        <v>61.1018024787278</v>
      </c>
      <c r="J78" s="9">
        <v>89.1520961433394</v>
      </c>
      <c r="K78" s="9">
        <v>107.417403645877</v>
      </c>
      <c r="L78" s="10">
        <v>1.07816051230258</v>
      </c>
      <c r="M78" s="10">
        <v>1.25573989079948</v>
      </c>
      <c r="N78" s="10">
        <v>1.52754506196819</v>
      </c>
      <c r="O78" s="10">
        <v>2.22880240358349</v>
      </c>
      <c r="P78" s="10">
        <v>2.68543509114693</v>
      </c>
    </row>
    <row r="79" spans="1:16" ht="14.25">
      <c r="A79" s="2" t="s">
        <v>2</v>
      </c>
      <c r="B79" s="2" t="s">
        <v>5</v>
      </c>
      <c r="C79" s="2" t="s">
        <v>6</v>
      </c>
      <c r="D79" s="2" t="s">
        <v>56</v>
      </c>
      <c r="E79" s="8">
        <v>3.99649878302977</v>
      </c>
      <c r="F79" s="14">
        <v>207.817936717548</v>
      </c>
      <c r="G79" s="9">
        <v>100.087607107128</v>
      </c>
      <c r="H79" s="9">
        <v>116.640557513307</v>
      </c>
      <c r="I79" s="9">
        <v>153.980934010966</v>
      </c>
      <c r="J79" s="9">
        <v>218.267973960545</v>
      </c>
      <c r="K79" s="9">
        <v>270.044063021732</v>
      </c>
      <c r="L79" s="10">
        <v>2.5021901776782</v>
      </c>
      <c r="M79" s="10">
        <v>2.91601393783268</v>
      </c>
      <c r="N79" s="10">
        <v>3.84952335027416</v>
      </c>
      <c r="O79" s="10">
        <v>5.45669934901362</v>
      </c>
      <c r="P79" s="10">
        <v>6.75110157554331</v>
      </c>
    </row>
    <row r="80" spans="1:16" ht="14.25">
      <c r="A80" s="2" t="s">
        <v>2</v>
      </c>
      <c r="B80" s="2" t="s">
        <v>5</v>
      </c>
      <c r="C80" s="2" t="s">
        <v>6</v>
      </c>
      <c r="D80" s="2" t="s">
        <v>34</v>
      </c>
      <c r="E80" s="8">
        <v>9.72019136859772</v>
      </c>
      <c r="F80" s="14">
        <v>505.449951167081</v>
      </c>
      <c r="G80" s="9">
        <v>37.1154452714522</v>
      </c>
      <c r="H80" s="9">
        <v>44.5543618077348</v>
      </c>
      <c r="I80" s="9">
        <v>56.9789351715258</v>
      </c>
      <c r="J80" s="9">
        <v>81.1158452094638</v>
      </c>
      <c r="K80" s="9">
        <v>83.5691049182378</v>
      </c>
      <c r="L80" s="10">
        <v>0.927886131786305</v>
      </c>
      <c r="M80" s="10">
        <v>1.11385904519337</v>
      </c>
      <c r="N80" s="10">
        <v>1.42447337928814</v>
      </c>
      <c r="O80" s="10">
        <v>2.0278961302366</v>
      </c>
      <c r="P80" s="10">
        <v>2.08922762295595</v>
      </c>
    </row>
    <row r="81" spans="1:16" ht="14.25">
      <c r="A81" s="2" t="s">
        <v>2</v>
      </c>
      <c r="B81" s="2" t="s">
        <v>5</v>
      </c>
      <c r="C81" s="2" t="s">
        <v>6</v>
      </c>
      <c r="D81" s="2" t="s">
        <v>28</v>
      </c>
      <c r="E81" s="8">
        <v>14.1779047218508</v>
      </c>
      <c r="F81" s="14">
        <v>737.251045536243</v>
      </c>
      <c r="G81" s="9">
        <v>53.9843249337833</v>
      </c>
      <c r="H81" s="9">
        <v>58.1620063608198</v>
      </c>
      <c r="I81" s="9">
        <v>66.6801360237383</v>
      </c>
      <c r="J81" s="9">
        <v>93.4824038803101</v>
      </c>
      <c r="K81" s="9">
        <v>115.130389456772</v>
      </c>
      <c r="L81" s="10">
        <v>1.34960812334458</v>
      </c>
      <c r="M81" s="10">
        <v>1.45405015902049</v>
      </c>
      <c r="N81" s="10">
        <v>1.66700340059346</v>
      </c>
      <c r="O81" s="10">
        <v>2.33706009700775</v>
      </c>
      <c r="P81" s="10">
        <v>2.8782597364193</v>
      </c>
    </row>
    <row r="82" spans="1:16" ht="14.25">
      <c r="A82" s="2" t="s">
        <v>2</v>
      </c>
      <c r="B82" s="2" t="s">
        <v>5</v>
      </c>
      <c r="C82" s="2" t="s">
        <v>6</v>
      </c>
      <c r="D82" s="2" t="s">
        <v>24</v>
      </c>
      <c r="E82" s="8">
        <v>14.59397408039</v>
      </c>
      <c r="F82" s="14">
        <v>758.886652180279</v>
      </c>
      <c r="G82" s="9">
        <v>40.4276447765374</v>
      </c>
      <c r="H82" s="9">
        <v>49.1773045326068</v>
      </c>
      <c r="I82" s="9">
        <v>62.0909589918658</v>
      </c>
      <c r="J82" s="9">
        <v>88.1291030852289</v>
      </c>
      <c r="K82" s="9">
        <v>102.992982911805</v>
      </c>
      <c r="L82" s="10">
        <v>1.01069111941344</v>
      </c>
      <c r="M82" s="10">
        <v>1.22943261331517</v>
      </c>
      <c r="N82" s="10">
        <v>1.55227397479664</v>
      </c>
      <c r="O82" s="10">
        <v>2.20322757713072</v>
      </c>
      <c r="P82" s="10">
        <v>2.57482457279511</v>
      </c>
    </row>
    <row r="83" spans="1:16" ht="14.25">
      <c r="A83" s="2" t="s">
        <v>2</v>
      </c>
      <c r="B83" s="2" t="s">
        <v>5</v>
      </c>
      <c r="C83" s="2" t="s">
        <v>6</v>
      </c>
      <c r="D83" s="2" t="s">
        <v>37</v>
      </c>
      <c r="E83" s="8">
        <v>11.3542726960223</v>
      </c>
      <c r="F83" s="14">
        <v>590.422180193161</v>
      </c>
      <c r="G83" s="9">
        <v>49.591632872635</v>
      </c>
      <c r="H83" s="9">
        <v>54.7404909304496</v>
      </c>
      <c r="I83" s="9">
        <v>64.4962219873614</v>
      </c>
      <c r="J83" s="9">
        <v>92.4762006436432</v>
      </c>
      <c r="K83" s="9">
        <v>106.838804699652</v>
      </c>
      <c r="L83" s="10">
        <v>1.23979082181588</v>
      </c>
      <c r="M83" s="10">
        <v>1.36851227326124</v>
      </c>
      <c r="N83" s="10">
        <v>1.61240554968404</v>
      </c>
      <c r="O83" s="10">
        <v>2.31190501609108</v>
      </c>
      <c r="P83" s="10">
        <v>2.67097011749131</v>
      </c>
    </row>
    <row r="84" spans="1:16" ht="14.25">
      <c r="A84" s="2" t="s">
        <v>2</v>
      </c>
      <c r="B84" s="2" t="s">
        <v>5</v>
      </c>
      <c r="C84" s="2" t="s">
        <v>6</v>
      </c>
      <c r="D84" s="2" t="s">
        <v>14</v>
      </c>
      <c r="E84" s="8">
        <v>10.5267058437963</v>
      </c>
      <c r="F84" s="14">
        <v>547.388703877405</v>
      </c>
      <c r="G84" s="9">
        <v>45.1598650554841</v>
      </c>
      <c r="H84" s="9">
        <v>50.9327280641949</v>
      </c>
      <c r="I84" s="9">
        <v>62.6246025122167</v>
      </c>
      <c r="J84" s="9">
        <v>91.1235464792698</v>
      </c>
      <c r="K84" s="9">
        <v>97.4810032103816</v>
      </c>
      <c r="L84" s="10">
        <v>1.1289966263871</v>
      </c>
      <c r="M84" s="10">
        <v>1.27331820160487</v>
      </c>
      <c r="N84" s="10">
        <v>1.56561506280542</v>
      </c>
      <c r="O84" s="10">
        <v>2.27808866198174</v>
      </c>
      <c r="P84" s="10">
        <v>2.43702508025954</v>
      </c>
    </row>
    <row r="85" spans="1:16" ht="14.25">
      <c r="A85" s="2" t="s">
        <v>2</v>
      </c>
      <c r="B85" s="2" t="s">
        <v>5</v>
      </c>
      <c r="C85" s="2" t="s">
        <v>6</v>
      </c>
      <c r="D85" s="2" t="s">
        <v>30</v>
      </c>
      <c r="E85" s="8">
        <v>12.3048041111974</v>
      </c>
      <c r="F85" s="14">
        <v>639.849813782267</v>
      </c>
      <c r="G85" s="9">
        <v>32.7576871142646</v>
      </c>
      <c r="H85" s="9">
        <v>37.1962286889074</v>
      </c>
      <c r="I85" s="9">
        <v>48.5738986408085</v>
      </c>
      <c r="J85" s="9">
        <v>70.5790625038259</v>
      </c>
      <c r="K85" s="9">
        <v>84.7698926086696</v>
      </c>
      <c r="L85" s="10">
        <v>0.818942177856616</v>
      </c>
      <c r="M85" s="10">
        <v>0.929905717222684</v>
      </c>
      <c r="N85" s="10">
        <v>1.21434746602021</v>
      </c>
      <c r="O85" s="10">
        <v>1.76447656259565</v>
      </c>
      <c r="P85" s="10">
        <v>2.11924731521674</v>
      </c>
    </row>
    <row r="86" spans="1:16" ht="14.25">
      <c r="A86" s="2" t="s">
        <v>2</v>
      </c>
      <c r="B86" s="2" t="s">
        <v>5</v>
      </c>
      <c r="C86" s="2" t="s">
        <v>6</v>
      </c>
      <c r="D86" s="2" t="s">
        <v>12</v>
      </c>
      <c r="E86" s="8">
        <v>8.50476506962847</v>
      </c>
      <c r="F86" s="14">
        <v>442.247783620681</v>
      </c>
      <c r="G86" s="9">
        <v>46.3088810357179</v>
      </c>
      <c r="H86" s="9">
        <v>48.57005686754</v>
      </c>
      <c r="I86" s="9">
        <v>63.765158457385</v>
      </c>
      <c r="J86" s="9">
        <v>87.4622811748812</v>
      </c>
      <c r="K86" s="9">
        <v>97.0496667018072</v>
      </c>
      <c r="L86" s="10">
        <v>1.15772202589295</v>
      </c>
      <c r="M86" s="10">
        <v>1.2142514216885</v>
      </c>
      <c r="N86" s="10">
        <v>1.59412896143462</v>
      </c>
      <c r="O86" s="10">
        <v>2.18655702937203</v>
      </c>
      <c r="P86" s="10">
        <v>2.42624166754518</v>
      </c>
    </row>
    <row r="87" spans="1:16" ht="14.25">
      <c r="A87" s="2" t="s">
        <v>2</v>
      </c>
      <c r="B87" s="2" t="s">
        <v>5</v>
      </c>
      <c r="C87" s="2" t="s">
        <v>6</v>
      </c>
      <c r="D87" s="2" t="s">
        <v>15</v>
      </c>
      <c r="E87" s="8">
        <v>9.55107142085357</v>
      </c>
      <c r="F87" s="14">
        <v>496.655713884385</v>
      </c>
      <c r="G87" s="9">
        <v>44.9405883714363</v>
      </c>
      <c r="H87" s="9">
        <v>50.2561418347245</v>
      </c>
      <c r="I87" s="9">
        <v>58.3905494073321</v>
      </c>
      <c r="J87" s="9">
        <v>83.5186203246943</v>
      </c>
      <c r="K87" s="9">
        <v>85.7737036121499</v>
      </c>
      <c r="L87" s="10">
        <v>1.12351470928591</v>
      </c>
      <c r="M87" s="10">
        <v>1.25640354586811</v>
      </c>
      <c r="N87" s="10">
        <v>1.4597637351833</v>
      </c>
      <c r="O87" s="10">
        <v>2.08796550811736</v>
      </c>
      <c r="P87" s="10">
        <v>2.14434259030375</v>
      </c>
    </row>
    <row r="88" spans="1:16" ht="14.25">
      <c r="A88" s="2" t="s">
        <v>2</v>
      </c>
      <c r="B88" s="2" t="s">
        <v>5</v>
      </c>
      <c r="C88" s="2" t="s">
        <v>6</v>
      </c>
      <c r="D88" s="2" t="s">
        <v>31</v>
      </c>
      <c r="E88" s="8">
        <v>10.8499788075982</v>
      </c>
      <c r="F88" s="14">
        <v>564.198897995105</v>
      </c>
      <c r="G88" s="9">
        <v>42.8926750583798</v>
      </c>
      <c r="H88" s="9">
        <v>50.9749311850827</v>
      </c>
      <c r="I88" s="9">
        <v>65.8632977342724</v>
      </c>
      <c r="J88" s="9">
        <v>91.0317269007597</v>
      </c>
      <c r="K88" s="9">
        <v>93.7967092598949</v>
      </c>
      <c r="L88" s="10">
        <v>1.07231687645949</v>
      </c>
      <c r="M88" s="10">
        <v>1.27437327962707</v>
      </c>
      <c r="N88" s="10">
        <v>1.64658244335681</v>
      </c>
      <c r="O88" s="10">
        <v>2.27579317251899</v>
      </c>
      <c r="P88" s="10">
        <v>2.34491773149737</v>
      </c>
    </row>
    <row r="89" spans="1:16" ht="14.25">
      <c r="A89" s="2" t="s">
        <v>2</v>
      </c>
      <c r="B89" s="2" t="s">
        <v>5</v>
      </c>
      <c r="C89" s="2" t="s">
        <v>6</v>
      </c>
      <c r="D89" s="2" t="s">
        <v>35</v>
      </c>
      <c r="E89" s="8">
        <v>14.9071037316185</v>
      </c>
      <c r="F89" s="14">
        <v>775.169394044163</v>
      </c>
      <c r="G89" s="9">
        <v>52.7368602451182</v>
      </c>
      <c r="H89" s="9">
        <v>58.2582340672588</v>
      </c>
      <c r="I89" s="9">
        <v>74.0999327905966</v>
      </c>
      <c r="J89" s="9">
        <v>106.19614323332</v>
      </c>
      <c r="K89" s="9">
        <v>121.470224087092</v>
      </c>
      <c r="L89" s="10">
        <v>1.31842150612795</v>
      </c>
      <c r="M89" s="10">
        <v>1.45645585168147</v>
      </c>
      <c r="N89" s="10">
        <v>1.85249831976492</v>
      </c>
      <c r="O89" s="10">
        <v>2.65490358083301</v>
      </c>
      <c r="P89" s="10">
        <v>3.03675560217731</v>
      </c>
    </row>
    <row r="90" spans="1:16" ht="14.25">
      <c r="A90" s="2" t="s">
        <v>2</v>
      </c>
      <c r="B90" s="2" t="s">
        <v>5</v>
      </c>
      <c r="C90" s="2" t="s">
        <v>6</v>
      </c>
      <c r="D90" s="2" t="s">
        <v>20</v>
      </c>
      <c r="E90" s="8">
        <v>12.7778959073498</v>
      </c>
      <c r="F90" s="14">
        <v>664.450587182189</v>
      </c>
      <c r="G90" s="9">
        <v>46.1734861731527</v>
      </c>
      <c r="H90" s="9">
        <v>48.8222911165931</v>
      </c>
      <c r="I90" s="9">
        <v>59.7185114521089</v>
      </c>
      <c r="J90" s="9">
        <v>86.9891623470739</v>
      </c>
      <c r="K90" s="9">
        <v>92.5877727957091</v>
      </c>
      <c r="L90" s="10">
        <v>1.15433715432882</v>
      </c>
      <c r="M90" s="10">
        <v>1.22055727791483</v>
      </c>
      <c r="N90" s="10">
        <v>1.49296278630272</v>
      </c>
      <c r="O90" s="10">
        <v>2.17472905867685</v>
      </c>
      <c r="P90" s="10">
        <v>2.31469431989273</v>
      </c>
    </row>
    <row r="91" spans="1:16" ht="14.25">
      <c r="A91" s="2" t="s">
        <v>2</v>
      </c>
      <c r="B91" s="2" t="s">
        <v>5</v>
      </c>
      <c r="C91" s="2" t="s">
        <v>6</v>
      </c>
      <c r="D91" s="2" t="s">
        <v>22</v>
      </c>
      <c r="E91" s="8">
        <v>12.7495731843142</v>
      </c>
      <c r="F91" s="14">
        <v>662.977805584339</v>
      </c>
      <c r="G91" s="9">
        <v>37.2863160603275</v>
      </c>
      <c r="H91" s="9">
        <v>42.0526897961946</v>
      </c>
      <c r="I91" s="9">
        <v>51.7061049574444</v>
      </c>
      <c r="J91" s="9">
        <v>75.2363044129908</v>
      </c>
      <c r="K91" s="9">
        <v>80.4853489069204</v>
      </c>
      <c r="L91" s="10">
        <v>0.932157901508186</v>
      </c>
      <c r="M91" s="10">
        <v>1.05131724490486</v>
      </c>
      <c r="N91" s="10">
        <v>1.29265262393611</v>
      </c>
      <c r="O91" s="10">
        <v>1.88090761032477</v>
      </c>
      <c r="P91" s="10">
        <v>2.01213372267301</v>
      </c>
    </row>
  </sheetData>
  <sheetProtection/>
  <printOptions/>
  <pageMargins left="0.7" right="0.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F91"/>
  <sheetViews>
    <sheetView zoomScalePageLayoutView="0" workbookViewId="0" topLeftCell="A1">
      <selection activeCell="D1" sqref="D1:D16384"/>
    </sheetView>
  </sheetViews>
  <sheetFormatPr defaultColWidth="9.140625" defaultRowHeight="12.75"/>
  <cols>
    <col min="1" max="3" width="8.7109375" style="2" customWidth="1"/>
    <col min="4" max="4" width="39.421875" style="2" bestFit="1" customWidth="1"/>
    <col min="5" max="6" width="19.28125" style="15" customWidth="1"/>
    <col min="7" max="16384" width="9.140625" style="1" customWidth="1"/>
  </cols>
  <sheetData>
    <row r="1" spans="1:6" s="28" customFormat="1" ht="25.5">
      <c r="A1" s="4" t="s">
        <v>57</v>
      </c>
      <c r="B1" s="4" t="s">
        <v>0</v>
      </c>
      <c r="C1" s="4" t="s">
        <v>1</v>
      </c>
      <c r="D1" s="4" t="s">
        <v>58</v>
      </c>
      <c r="E1" s="27" t="s">
        <v>61</v>
      </c>
      <c r="F1" s="26" t="s">
        <v>79</v>
      </c>
    </row>
    <row r="2" spans="1:6" ht="14.25">
      <c r="A2" s="2" t="s">
        <v>126</v>
      </c>
      <c r="B2" s="2" t="s">
        <v>5</v>
      </c>
      <c r="C2" s="2" t="s">
        <v>6</v>
      </c>
      <c r="E2" s="15">
        <v>854.4</v>
      </c>
      <c r="F2" s="15">
        <v>256</v>
      </c>
    </row>
    <row r="3" spans="1:6" ht="14.25">
      <c r="A3" s="2" t="s">
        <v>128</v>
      </c>
      <c r="B3" s="2" t="s">
        <v>5</v>
      </c>
      <c r="C3" s="2" t="s">
        <v>6</v>
      </c>
      <c r="E3" s="15">
        <v>854.4</v>
      </c>
      <c r="F3" s="15">
        <v>256</v>
      </c>
    </row>
    <row r="4" spans="1:6" ht="14.25">
      <c r="A4" s="2" t="s">
        <v>129</v>
      </c>
      <c r="B4" s="2" t="s">
        <v>5</v>
      </c>
      <c r="C4" s="2" t="s">
        <v>6</v>
      </c>
      <c r="D4" s="2" t="s">
        <v>133</v>
      </c>
      <c r="E4" s="15">
        <v>854.4</v>
      </c>
      <c r="F4" s="15">
        <v>256</v>
      </c>
    </row>
    <row r="5" spans="1:6" ht="14.25">
      <c r="A5" s="2" t="s">
        <v>129</v>
      </c>
      <c r="B5" s="2" t="s">
        <v>5</v>
      </c>
      <c r="C5" s="2" t="s">
        <v>6</v>
      </c>
      <c r="D5" s="2" t="s">
        <v>146</v>
      </c>
      <c r="E5" s="15">
        <v>854.4</v>
      </c>
      <c r="F5" s="15">
        <v>256</v>
      </c>
    </row>
    <row r="6" spans="1:6" ht="14.25">
      <c r="A6" s="2" t="s">
        <v>129</v>
      </c>
      <c r="B6" s="2" t="s">
        <v>5</v>
      </c>
      <c r="C6" s="2" t="s">
        <v>6</v>
      </c>
      <c r="D6" s="2" t="s">
        <v>154</v>
      </c>
      <c r="E6" s="15">
        <v>854.4</v>
      </c>
      <c r="F6" s="15">
        <v>256</v>
      </c>
    </row>
    <row r="7" spans="1:6" ht="14.25">
      <c r="A7" s="2" t="s">
        <v>129</v>
      </c>
      <c r="B7" s="2" t="s">
        <v>5</v>
      </c>
      <c r="C7" s="2" t="s">
        <v>6</v>
      </c>
      <c r="D7" s="2" t="s">
        <v>140</v>
      </c>
      <c r="E7" s="15">
        <v>854.4</v>
      </c>
      <c r="F7" s="15">
        <v>256</v>
      </c>
    </row>
    <row r="8" spans="1:6" ht="14.25">
      <c r="A8" s="2" t="s">
        <v>129</v>
      </c>
      <c r="B8" s="2" t="s">
        <v>5</v>
      </c>
      <c r="C8" s="2" t="s">
        <v>6</v>
      </c>
      <c r="D8" s="2" t="s">
        <v>130</v>
      </c>
      <c r="E8" s="15">
        <v>854.4</v>
      </c>
      <c r="F8" s="15">
        <v>256</v>
      </c>
    </row>
    <row r="9" spans="1:6" ht="14.25">
      <c r="A9" s="2" t="s">
        <v>129</v>
      </c>
      <c r="B9" s="2" t="s">
        <v>5</v>
      </c>
      <c r="C9" s="2" t="s">
        <v>6</v>
      </c>
      <c r="D9" s="2" t="s">
        <v>156</v>
      </c>
      <c r="E9" s="15">
        <v>854.4</v>
      </c>
      <c r="F9" s="15">
        <v>256</v>
      </c>
    </row>
    <row r="10" spans="1:6" ht="14.25">
      <c r="A10" s="2" t="s">
        <v>129</v>
      </c>
      <c r="B10" s="2" t="s">
        <v>5</v>
      </c>
      <c r="C10" s="2" t="s">
        <v>6</v>
      </c>
      <c r="D10" s="2" t="s">
        <v>131</v>
      </c>
      <c r="E10" s="15">
        <v>854.4</v>
      </c>
      <c r="F10" s="15">
        <v>256</v>
      </c>
    </row>
    <row r="11" spans="1:6" ht="14.25">
      <c r="A11" s="2" t="s">
        <v>129</v>
      </c>
      <c r="B11" s="2" t="s">
        <v>5</v>
      </c>
      <c r="C11" s="2" t="s">
        <v>6</v>
      </c>
      <c r="D11" s="2" t="s">
        <v>141</v>
      </c>
      <c r="E11" s="15">
        <v>854.4</v>
      </c>
      <c r="F11" s="15">
        <v>256</v>
      </c>
    </row>
    <row r="12" spans="1:6" ht="14.25">
      <c r="A12" s="2" t="s">
        <v>129</v>
      </c>
      <c r="B12" s="2" t="s">
        <v>5</v>
      </c>
      <c r="C12" s="2" t="s">
        <v>6</v>
      </c>
      <c r="D12" s="2" t="s">
        <v>147</v>
      </c>
      <c r="E12" s="15">
        <v>854.4</v>
      </c>
      <c r="F12" s="15">
        <v>256</v>
      </c>
    </row>
    <row r="13" spans="1:6" ht="14.25">
      <c r="A13" s="2" t="s">
        <v>129</v>
      </c>
      <c r="B13" s="2" t="s">
        <v>5</v>
      </c>
      <c r="C13" s="2" t="s">
        <v>6</v>
      </c>
      <c r="D13" s="2" t="s">
        <v>143</v>
      </c>
      <c r="E13" s="15">
        <v>854.4</v>
      </c>
      <c r="F13" s="15">
        <v>256</v>
      </c>
    </row>
    <row r="14" spans="1:6" ht="14.25">
      <c r="A14" s="2" t="s">
        <v>129</v>
      </c>
      <c r="B14" s="2" t="s">
        <v>5</v>
      </c>
      <c r="C14" s="2" t="s">
        <v>6</v>
      </c>
      <c r="D14" s="2" t="s">
        <v>149</v>
      </c>
      <c r="E14" s="15">
        <v>854.4</v>
      </c>
      <c r="F14" s="15">
        <v>256</v>
      </c>
    </row>
    <row r="15" spans="1:6" ht="14.25">
      <c r="A15" s="2" t="s">
        <v>129</v>
      </c>
      <c r="B15" s="2" t="s">
        <v>5</v>
      </c>
      <c r="C15" s="2" t="s">
        <v>6</v>
      </c>
      <c r="D15" s="2" t="s">
        <v>268</v>
      </c>
      <c r="E15" s="15">
        <v>854.4</v>
      </c>
      <c r="F15" s="15">
        <v>256</v>
      </c>
    </row>
    <row r="16" spans="1:6" ht="14.25">
      <c r="A16" s="2" t="s">
        <v>129</v>
      </c>
      <c r="B16" s="2" t="s">
        <v>5</v>
      </c>
      <c r="C16" s="2" t="s">
        <v>6</v>
      </c>
      <c r="D16" s="2" t="s">
        <v>145</v>
      </c>
      <c r="E16" s="15">
        <v>854.4</v>
      </c>
      <c r="F16" s="15">
        <v>256</v>
      </c>
    </row>
    <row r="17" spans="1:6" ht="14.25">
      <c r="A17" s="2" t="s">
        <v>129</v>
      </c>
      <c r="B17" s="2" t="s">
        <v>5</v>
      </c>
      <c r="C17" s="2" t="s">
        <v>6</v>
      </c>
      <c r="D17" s="2" t="s">
        <v>144</v>
      </c>
      <c r="E17" s="15">
        <v>854.4</v>
      </c>
      <c r="F17" s="15">
        <v>256</v>
      </c>
    </row>
    <row r="18" spans="1:6" ht="14.25">
      <c r="A18" s="2" t="s">
        <v>129</v>
      </c>
      <c r="B18" s="2" t="s">
        <v>5</v>
      </c>
      <c r="C18" s="2" t="s">
        <v>6</v>
      </c>
      <c r="D18" s="2" t="s">
        <v>269</v>
      </c>
      <c r="E18" s="15">
        <v>854.4</v>
      </c>
      <c r="F18" s="15">
        <v>256</v>
      </c>
    </row>
    <row r="19" spans="1:6" ht="14.25">
      <c r="A19" s="2" t="s">
        <v>129</v>
      </c>
      <c r="B19" s="2" t="s">
        <v>5</v>
      </c>
      <c r="C19" s="2" t="s">
        <v>6</v>
      </c>
      <c r="D19" s="2" t="s">
        <v>276</v>
      </c>
      <c r="E19" s="15">
        <v>854.4</v>
      </c>
      <c r="F19" s="15">
        <v>256</v>
      </c>
    </row>
    <row r="20" spans="1:6" ht="14.25">
      <c r="A20" s="2" t="s">
        <v>129</v>
      </c>
      <c r="B20" s="2" t="s">
        <v>5</v>
      </c>
      <c r="C20" s="2" t="s">
        <v>6</v>
      </c>
      <c r="D20" s="2" t="s">
        <v>136</v>
      </c>
      <c r="E20" s="15">
        <v>854.4</v>
      </c>
      <c r="F20" s="15">
        <v>256</v>
      </c>
    </row>
    <row r="21" spans="1:6" ht="14.25">
      <c r="A21" s="2" t="s">
        <v>129</v>
      </c>
      <c r="B21" s="2" t="s">
        <v>5</v>
      </c>
      <c r="C21" s="2" t="s">
        <v>6</v>
      </c>
      <c r="D21" s="2" t="s">
        <v>152</v>
      </c>
      <c r="E21" s="15">
        <v>854.4</v>
      </c>
      <c r="F21" s="15">
        <v>256</v>
      </c>
    </row>
    <row r="22" spans="1:6" ht="14.25">
      <c r="A22" s="2" t="s">
        <v>129</v>
      </c>
      <c r="B22" s="2" t="s">
        <v>5</v>
      </c>
      <c r="C22" s="2" t="s">
        <v>6</v>
      </c>
      <c r="D22" s="2" t="s">
        <v>151</v>
      </c>
      <c r="E22" s="15">
        <v>854.4</v>
      </c>
      <c r="F22" s="15">
        <v>256</v>
      </c>
    </row>
    <row r="23" spans="1:6" ht="14.25">
      <c r="A23" s="2" t="s">
        <v>129</v>
      </c>
      <c r="B23" s="2" t="s">
        <v>5</v>
      </c>
      <c r="C23" s="2" t="s">
        <v>6</v>
      </c>
      <c r="D23" s="2" t="s">
        <v>153</v>
      </c>
      <c r="E23" s="15">
        <v>854.4</v>
      </c>
      <c r="F23" s="15">
        <v>256</v>
      </c>
    </row>
    <row r="24" spans="1:6" ht="14.25">
      <c r="A24" s="2" t="s">
        <v>129</v>
      </c>
      <c r="B24" s="2" t="s">
        <v>5</v>
      </c>
      <c r="C24" s="2" t="s">
        <v>6</v>
      </c>
      <c r="D24" s="2" t="s">
        <v>139</v>
      </c>
      <c r="E24" s="15">
        <v>854.4</v>
      </c>
      <c r="F24" s="15">
        <v>256</v>
      </c>
    </row>
    <row r="25" spans="1:6" ht="14.25">
      <c r="A25" s="2" t="s">
        <v>129</v>
      </c>
      <c r="B25" s="2" t="s">
        <v>5</v>
      </c>
      <c r="C25" s="2" t="s">
        <v>6</v>
      </c>
      <c r="D25" s="2" t="s">
        <v>150</v>
      </c>
      <c r="E25" s="15">
        <v>854.4</v>
      </c>
      <c r="F25" s="15">
        <v>256</v>
      </c>
    </row>
    <row r="26" spans="1:6" ht="14.25">
      <c r="A26" s="2" t="s">
        <v>129</v>
      </c>
      <c r="B26" s="2" t="s">
        <v>5</v>
      </c>
      <c r="C26" s="2" t="s">
        <v>6</v>
      </c>
      <c r="D26" s="2" t="s">
        <v>148</v>
      </c>
      <c r="E26" s="15">
        <v>854.4</v>
      </c>
      <c r="F26" s="15">
        <v>256</v>
      </c>
    </row>
    <row r="27" spans="1:6" ht="14.25">
      <c r="A27" s="2" t="s">
        <v>129</v>
      </c>
      <c r="B27" s="2" t="s">
        <v>5</v>
      </c>
      <c r="C27" s="2" t="s">
        <v>6</v>
      </c>
      <c r="D27" s="2" t="s">
        <v>155</v>
      </c>
      <c r="E27" s="15">
        <v>854.4</v>
      </c>
      <c r="F27" s="15">
        <v>256</v>
      </c>
    </row>
    <row r="28" spans="1:6" ht="14.25">
      <c r="A28" s="2" t="s">
        <v>129</v>
      </c>
      <c r="B28" s="2" t="s">
        <v>5</v>
      </c>
      <c r="C28" s="2" t="s">
        <v>6</v>
      </c>
      <c r="D28" s="2" t="s">
        <v>138</v>
      </c>
      <c r="E28" s="15">
        <v>854.4</v>
      </c>
      <c r="F28" s="15">
        <v>256</v>
      </c>
    </row>
    <row r="29" spans="1:6" ht="14.25">
      <c r="A29" s="2" t="s">
        <v>129</v>
      </c>
      <c r="B29" s="2" t="s">
        <v>5</v>
      </c>
      <c r="C29" s="2" t="s">
        <v>6</v>
      </c>
      <c r="D29" s="2" t="s">
        <v>134</v>
      </c>
      <c r="E29" s="15">
        <v>854.4</v>
      </c>
      <c r="F29" s="15">
        <v>256</v>
      </c>
    </row>
    <row r="30" spans="1:6" ht="14.25">
      <c r="A30" s="2" t="s">
        <v>129</v>
      </c>
      <c r="B30" s="2" t="s">
        <v>5</v>
      </c>
      <c r="C30" s="2" t="s">
        <v>6</v>
      </c>
      <c r="D30" s="2" t="s">
        <v>142</v>
      </c>
      <c r="E30" s="15">
        <v>854.4</v>
      </c>
      <c r="F30" s="15">
        <v>256</v>
      </c>
    </row>
    <row r="31" spans="1:6" ht="14.25">
      <c r="A31" s="2" t="s">
        <v>129</v>
      </c>
      <c r="B31" s="2" t="s">
        <v>5</v>
      </c>
      <c r="C31" s="2" t="s">
        <v>6</v>
      </c>
      <c r="D31" s="2" t="s">
        <v>132</v>
      </c>
      <c r="E31" s="15">
        <v>854.4</v>
      </c>
      <c r="F31" s="15">
        <v>256</v>
      </c>
    </row>
    <row r="32" spans="1:6" ht="14.25">
      <c r="A32" s="2" t="s">
        <v>129</v>
      </c>
      <c r="B32" s="2" t="s">
        <v>5</v>
      </c>
      <c r="C32" s="2" t="s">
        <v>6</v>
      </c>
      <c r="D32" s="2" t="s">
        <v>137</v>
      </c>
      <c r="E32" s="15">
        <v>854.4</v>
      </c>
      <c r="F32" s="15">
        <v>256</v>
      </c>
    </row>
    <row r="33" spans="1:6" ht="14.25">
      <c r="A33" s="2" t="s">
        <v>129</v>
      </c>
      <c r="B33" s="2" t="s">
        <v>5</v>
      </c>
      <c r="C33" s="2" t="s">
        <v>6</v>
      </c>
      <c r="D33" s="2" t="s">
        <v>135</v>
      </c>
      <c r="E33" s="15">
        <v>854.4</v>
      </c>
      <c r="F33" s="15">
        <v>256</v>
      </c>
    </row>
    <row r="34" spans="1:6" ht="14.25">
      <c r="A34" s="2" t="s">
        <v>2</v>
      </c>
      <c r="B34" s="2" t="s">
        <v>5</v>
      </c>
      <c r="C34" s="2" t="s">
        <v>6</v>
      </c>
      <c r="D34" s="2" t="s">
        <v>44</v>
      </c>
      <c r="E34" s="15">
        <v>854.4</v>
      </c>
      <c r="F34" s="15">
        <v>256</v>
      </c>
    </row>
    <row r="35" spans="1:6" ht="14.25">
      <c r="A35" s="2" t="s">
        <v>2</v>
      </c>
      <c r="B35" s="2" t="s">
        <v>5</v>
      </c>
      <c r="C35" s="2" t="s">
        <v>6</v>
      </c>
      <c r="D35" s="2" t="s">
        <v>7</v>
      </c>
      <c r="E35" s="15">
        <v>854.4</v>
      </c>
      <c r="F35" s="15">
        <v>256</v>
      </c>
    </row>
    <row r="36" spans="1:6" ht="14.25">
      <c r="A36" s="2" t="s">
        <v>2</v>
      </c>
      <c r="B36" s="2" t="s">
        <v>5</v>
      </c>
      <c r="C36" s="2" t="s">
        <v>6</v>
      </c>
      <c r="D36" s="2" t="s">
        <v>25</v>
      </c>
      <c r="E36" s="15">
        <v>854.4</v>
      </c>
      <c r="F36" s="15">
        <v>256</v>
      </c>
    </row>
    <row r="37" spans="1:6" ht="14.25">
      <c r="A37" s="2" t="s">
        <v>2</v>
      </c>
      <c r="B37" s="2" t="s">
        <v>5</v>
      </c>
      <c r="C37" s="2" t="s">
        <v>6</v>
      </c>
      <c r="D37" s="2" t="s">
        <v>36</v>
      </c>
      <c r="E37" s="15">
        <v>854.4</v>
      </c>
      <c r="F37" s="15">
        <v>256</v>
      </c>
    </row>
    <row r="38" spans="1:6" ht="14.25">
      <c r="A38" s="2" t="s">
        <v>2</v>
      </c>
      <c r="B38" s="2" t="s">
        <v>5</v>
      </c>
      <c r="C38" s="2" t="s">
        <v>6</v>
      </c>
      <c r="D38" s="2" t="s">
        <v>8</v>
      </c>
      <c r="E38" s="15">
        <v>854.4</v>
      </c>
      <c r="F38" s="15">
        <v>256</v>
      </c>
    </row>
    <row r="39" spans="1:6" ht="14.25">
      <c r="A39" s="2" t="s">
        <v>2</v>
      </c>
      <c r="B39" s="2" t="s">
        <v>5</v>
      </c>
      <c r="C39" s="2" t="s">
        <v>6</v>
      </c>
      <c r="D39" s="2" t="s">
        <v>11</v>
      </c>
      <c r="E39" s="15">
        <v>854.4</v>
      </c>
      <c r="F39" s="15">
        <v>256</v>
      </c>
    </row>
    <row r="40" spans="1:6" ht="14.25">
      <c r="A40" s="2" t="s">
        <v>2</v>
      </c>
      <c r="B40" s="2" t="s">
        <v>5</v>
      </c>
      <c r="C40" s="2" t="s">
        <v>6</v>
      </c>
      <c r="D40" s="2" t="s">
        <v>42</v>
      </c>
      <c r="E40" s="15">
        <v>854.4</v>
      </c>
      <c r="F40" s="15">
        <v>256</v>
      </c>
    </row>
    <row r="41" spans="1:6" ht="14.25">
      <c r="A41" s="2" t="s">
        <v>2</v>
      </c>
      <c r="B41" s="2" t="s">
        <v>5</v>
      </c>
      <c r="C41" s="2" t="s">
        <v>6</v>
      </c>
      <c r="D41" s="2" t="s">
        <v>39</v>
      </c>
      <c r="E41" s="15">
        <v>854.4</v>
      </c>
      <c r="F41" s="15">
        <v>256</v>
      </c>
    </row>
    <row r="42" spans="1:6" ht="14.25">
      <c r="A42" s="2" t="s">
        <v>2</v>
      </c>
      <c r="B42" s="2" t="s">
        <v>5</v>
      </c>
      <c r="C42" s="2" t="s">
        <v>6</v>
      </c>
      <c r="D42" s="2" t="s">
        <v>270</v>
      </c>
      <c r="E42" s="15">
        <v>854.4</v>
      </c>
      <c r="F42" s="15">
        <v>256</v>
      </c>
    </row>
    <row r="43" spans="1:6" ht="14.25">
      <c r="A43" s="2" t="s">
        <v>2</v>
      </c>
      <c r="B43" s="2" t="s">
        <v>5</v>
      </c>
      <c r="C43" s="2" t="s">
        <v>6</v>
      </c>
      <c r="D43" s="2" t="s">
        <v>26</v>
      </c>
      <c r="E43" s="15">
        <v>854.4</v>
      </c>
      <c r="F43" s="15">
        <v>256</v>
      </c>
    </row>
    <row r="44" spans="1:6" ht="14.25">
      <c r="A44" s="2" t="s">
        <v>2</v>
      </c>
      <c r="B44" s="2" t="s">
        <v>5</v>
      </c>
      <c r="C44" s="2" t="s">
        <v>6</v>
      </c>
      <c r="D44" s="2" t="s">
        <v>40</v>
      </c>
      <c r="E44" s="15">
        <v>854.4</v>
      </c>
      <c r="F44" s="15">
        <v>256</v>
      </c>
    </row>
    <row r="45" spans="1:6" ht="14.25">
      <c r="A45" s="2" t="s">
        <v>2</v>
      </c>
      <c r="B45" s="2" t="s">
        <v>5</v>
      </c>
      <c r="C45" s="2" t="s">
        <v>6</v>
      </c>
      <c r="D45" s="2" t="s">
        <v>47</v>
      </c>
      <c r="E45" s="15">
        <v>854.4</v>
      </c>
      <c r="F45" s="15">
        <v>256</v>
      </c>
    </row>
    <row r="46" spans="1:6" ht="14.25">
      <c r="A46" s="2" t="s">
        <v>2</v>
      </c>
      <c r="B46" s="2" t="s">
        <v>5</v>
      </c>
      <c r="C46" s="2" t="s">
        <v>6</v>
      </c>
      <c r="D46" s="2" t="s">
        <v>51</v>
      </c>
      <c r="E46" s="15">
        <v>854.4</v>
      </c>
      <c r="F46" s="15">
        <v>256</v>
      </c>
    </row>
    <row r="47" spans="1:6" ht="14.25">
      <c r="A47" s="2" t="s">
        <v>2</v>
      </c>
      <c r="B47" s="2" t="s">
        <v>5</v>
      </c>
      <c r="C47" s="2" t="s">
        <v>6</v>
      </c>
      <c r="D47" s="2" t="s">
        <v>9</v>
      </c>
      <c r="E47" s="15">
        <v>854.4</v>
      </c>
      <c r="F47" s="15">
        <v>256</v>
      </c>
    </row>
    <row r="48" spans="1:6" ht="14.25">
      <c r="A48" s="2" t="s">
        <v>2</v>
      </c>
      <c r="B48" s="2" t="s">
        <v>5</v>
      </c>
      <c r="C48" s="2" t="s">
        <v>6</v>
      </c>
      <c r="D48" s="2" t="s">
        <v>17</v>
      </c>
      <c r="E48" s="15">
        <v>854.4</v>
      </c>
      <c r="F48" s="15">
        <v>256</v>
      </c>
    </row>
    <row r="49" spans="1:6" ht="14.25">
      <c r="A49" s="2" t="s">
        <v>2</v>
      </c>
      <c r="B49" s="2" t="s">
        <v>5</v>
      </c>
      <c r="C49" s="2" t="s">
        <v>6</v>
      </c>
      <c r="D49" s="2" t="s">
        <v>10</v>
      </c>
      <c r="E49" s="15">
        <v>854.4</v>
      </c>
      <c r="F49" s="15">
        <v>256</v>
      </c>
    </row>
    <row r="50" spans="1:6" ht="14.25">
      <c r="A50" s="2" t="s">
        <v>2</v>
      </c>
      <c r="B50" s="2" t="s">
        <v>5</v>
      </c>
      <c r="C50" s="2" t="s">
        <v>6</v>
      </c>
      <c r="D50" s="2" t="s">
        <v>52</v>
      </c>
      <c r="E50" s="15">
        <v>854.4</v>
      </c>
      <c r="F50" s="15">
        <v>256</v>
      </c>
    </row>
    <row r="51" spans="1:6" ht="14.25">
      <c r="A51" s="2" t="s">
        <v>2</v>
      </c>
      <c r="B51" s="2" t="s">
        <v>5</v>
      </c>
      <c r="C51" s="2" t="s">
        <v>6</v>
      </c>
      <c r="D51" s="2" t="s">
        <v>18</v>
      </c>
      <c r="E51" s="15">
        <v>854.4</v>
      </c>
      <c r="F51" s="15">
        <v>256</v>
      </c>
    </row>
    <row r="52" spans="1:6" ht="14.25">
      <c r="A52" s="2" t="s">
        <v>2</v>
      </c>
      <c r="B52" s="2" t="s">
        <v>5</v>
      </c>
      <c r="C52" s="2" t="s">
        <v>6</v>
      </c>
      <c r="D52" s="2" t="s">
        <v>55</v>
      </c>
      <c r="E52" s="15">
        <v>854.4</v>
      </c>
      <c r="F52" s="15">
        <v>256</v>
      </c>
    </row>
    <row r="53" spans="1:6" ht="14.25">
      <c r="A53" s="2" t="s">
        <v>2</v>
      </c>
      <c r="B53" s="2" t="s">
        <v>5</v>
      </c>
      <c r="C53" s="2" t="s">
        <v>6</v>
      </c>
      <c r="D53" s="2" t="s">
        <v>16</v>
      </c>
      <c r="E53" s="15">
        <v>854.4</v>
      </c>
      <c r="F53" s="15">
        <v>256</v>
      </c>
    </row>
    <row r="54" spans="1:6" ht="14.25">
      <c r="A54" s="2" t="s">
        <v>2</v>
      </c>
      <c r="B54" s="2" t="s">
        <v>5</v>
      </c>
      <c r="C54" s="2" t="s">
        <v>6</v>
      </c>
      <c r="D54" s="2" t="s">
        <v>54</v>
      </c>
      <c r="E54" s="15">
        <v>854.4</v>
      </c>
      <c r="F54" s="15">
        <v>256</v>
      </c>
    </row>
    <row r="55" spans="1:6" ht="14.25">
      <c r="A55" s="2" t="s">
        <v>2</v>
      </c>
      <c r="B55" s="2" t="s">
        <v>5</v>
      </c>
      <c r="C55" s="2" t="s">
        <v>6</v>
      </c>
      <c r="D55" s="2" t="s">
        <v>38</v>
      </c>
      <c r="E55" s="15">
        <v>854.4</v>
      </c>
      <c r="F55" s="15">
        <v>256</v>
      </c>
    </row>
    <row r="56" spans="1:6" ht="14.25">
      <c r="A56" s="2" t="s">
        <v>2</v>
      </c>
      <c r="B56" s="2" t="s">
        <v>5</v>
      </c>
      <c r="C56" s="2" t="s">
        <v>6</v>
      </c>
      <c r="D56" s="2" t="s">
        <v>48</v>
      </c>
      <c r="E56" s="15">
        <v>854.4</v>
      </c>
      <c r="F56" s="15">
        <v>256</v>
      </c>
    </row>
    <row r="57" spans="1:6" ht="14.25">
      <c r="A57" s="2" t="s">
        <v>2</v>
      </c>
      <c r="B57" s="2" t="s">
        <v>5</v>
      </c>
      <c r="C57" s="2" t="s">
        <v>6</v>
      </c>
      <c r="D57" s="2" t="s">
        <v>29</v>
      </c>
      <c r="E57" s="15">
        <v>854.4</v>
      </c>
      <c r="F57" s="15">
        <v>256</v>
      </c>
    </row>
    <row r="58" spans="1:6" ht="14.25">
      <c r="A58" s="2" t="s">
        <v>2</v>
      </c>
      <c r="B58" s="2" t="s">
        <v>5</v>
      </c>
      <c r="C58" s="2" t="s">
        <v>6</v>
      </c>
      <c r="D58" s="2" t="s">
        <v>13</v>
      </c>
      <c r="E58" s="15">
        <v>854.4</v>
      </c>
      <c r="F58" s="15">
        <v>256</v>
      </c>
    </row>
    <row r="59" spans="1:6" ht="14.25">
      <c r="A59" s="2" t="s">
        <v>2</v>
      </c>
      <c r="B59" s="2" t="s">
        <v>5</v>
      </c>
      <c r="C59" s="2" t="s">
        <v>6</v>
      </c>
      <c r="D59" s="2" t="s">
        <v>27</v>
      </c>
      <c r="E59" s="15">
        <v>854.4</v>
      </c>
      <c r="F59" s="15">
        <v>256</v>
      </c>
    </row>
    <row r="60" spans="1:6" ht="14.25">
      <c r="A60" s="2" t="s">
        <v>2</v>
      </c>
      <c r="B60" s="2" t="s">
        <v>5</v>
      </c>
      <c r="C60" s="2" t="s">
        <v>6</v>
      </c>
      <c r="D60" s="2" t="s">
        <v>21</v>
      </c>
      <c r="E60" s="15">
        <v>854.4</v>
      </c>
      <c r="F60" s="15">
        <v>256</v>
      </c>
    </row>
    <row r="61" spans="1:6" ht="14.25">
      <c r="A61" s="2" t="s">
        <v>2</v>
      </c>
      <c r="B61" s="2" t="s">
        <v>5</v>
      </c>
      <c r="C61" s="2" t="s">
        <v>6</v>
      </c>
      <c r="D61" s="2" t="s">
        <v>32</v>
      </c>
      <c r="E61" s="15">
        <v>854.4</v>
      </c>
      <c r="F61" s="15">
        <v>256</v>
      </c>
    </row>
    <row r="62" spans="1:6" ht="14.25">
      <c r="A62" s="2" t="s">
        <v>2</v>
      </c>
      <c r="B62" s="2" t="s">
        <v>5</v>
      </c>
      <c r="C62" s="2" t="s">
        <v>6</v>
      </c>
      <c r="D62" s="2" t="s">
        <v>4</v>
      </c>
      <c r="E62" s="15">
        <v>854.4</v>
      </c>
      <c r="F62" s="15">
        <v>256</v>
      </c>
    </row>
    <row r="63" spans="1:6" ht="14.25">
      <c r="A63" s="2" t="s">
        <v>2</v>
      </c>
      <c r="B63" s="2" t="s">
        <v>5</v>
      </c>
      <c r="C63" s="2" t="s">
        <v>6</v>
      </c>
      <c r="D63" s="2" t="s">
        <v>271</v>
      </c>
      <c r="E63" s="15">
        <v>854.4</v>
      </c>
      <c r="F63" s="15">
        <v>256</v>
      </c>
    </row>
    <row r="64" spans="1:6" ht="14.25">
      <c r="A64" s="2" t="s">
        <v>2</v>
      </c>
      <c r="B64" s="2" t="s">
        <v>5</v>
      </c>
      <c r="C64" s="2" t="s">
        <v>6</v>
      </c>
      <c r="D64" s="2" t="s">
        <v>272</v>
      </c>
      <c r="E64" s="15">
        <v>854.4</v>
      </c>
      <c r="F64" s="15">
        <v>256</v>
      </c>
    </row>
    <row r="65" spans="1:6" ht="14.25">
      <c r="A65" s="2" t="s">
        <v>2</v>
      </c>
      <c r="B65" s="2" t="s">
        <v>5</v>
      </c>
      <c r="C65" s="2" t="s">
        <v>6</v>
      </c>
      <c r="D65" s="2" t="s">
        <v>49</v>
      </c>
      <c r="E65" s="15">
        <v>854.4</v>
      </c>
      <c r="F65" s="15">
        <v>256</v>
      </c>
    </row>
    <row r="66" spans="1:6" ht="14.25">
      <c r="A66" s="2" t="s">
        <v>2</v>
      </c>
      <c r="B66" s="2" t="s">
        <v>5</v>
      </c>
      <c r="C66" s="2" t="s">
        <v>6</v>
      </c>
      <c r="D66" s="2" t="s">
        <v>273</v>
      </c>
      <c r="E66" s="15">
        <v>854.4</v>
      </c>
      <c r="F66" s="15">
        <v>256</v>
      </c>
    </row>
    <row r="67" spans="1:6" ht="14.25">
      <c r="A67" s="2" t="s">
        <v>2</v>
      </c>
      <c r="B67" s="2" t="s">
        <v>5</v>
      </c>
      <c r="C67" s="2" t="s">
        <v>6</v>
      </c>
      <c r="D67" s="2" t="s">
        <v>274</v>
      </c>
      <c r="E67" s="15">
        <v>854.4</v>
      </c>
      <c r="F67" s="15">
        <v>256</v>
      </c>
    </row>
    <row r="68" spans="1:6" ht="14.25">
      <c r="A68" s="2" t="s">
        <v>2</v>
      </c>
      <c r="B68" s="2" t="s">
        <v>5</v>
      </c>
      <c r="C68" s="2" t="s">
        <v>6</v>
      </c>
      <c r="D68" s="2" t="s">
        <v>50</v>
      </c>
      <c r="E68" s="15">
        <v>854.4</v>
      </c>
      <c r="F68" s="15">
        <v>256</v>
      </c>
    </row>
    <row r="69" spans="1:6" ht="14.25">
      <c r="A69" s="2" t="s">
        <v>2</v>
      </c>
      <c r="B69" s="2" t="s">
        <v>5</v>
      </c>
      <c r="C69" s="2" t="s">
        <v>6</v>
      </c>
      <c r="D69" s="2" t="s">
        <v>275</v>
      </c>
      <c r="E69" s="15">
        <v>854.4</v>
      </c>
      <c r="F69" s="15">
        <v>256</v>
      </c>
    </row>
    <row r="70" spans="1:6" ht="14.25">
      <c r="A70" s="2" t="s">
        <v>2</v>
      </c>
      <c r="B70" s="2" t="s">
        <v>5</v>
      </c>
      <c r="C70" s="2" t="s">
        <v>6</v>
      </c>
      <c r="D70" s="2" t="s">
        <v>46</v>
      </c>
      <c r="E70" s="15">
        <v>854.4</v>
      </c>
      <c r="F70" s="15">
        <v>256</v>
      </c>
    </row>
    <row r="71" spans="1:6" ht="14.25">
      <c r="A71" s="2" t="s">
        <v>2</v>
      </c>
      <c r="B71" s="2" t="s">
        <v>5</v>
      </c>
      <c r="C71" s="2" t="s">
        <v>6</v>
      </c>
      <c r="D71" s="2" t="s">
        <v>53</v>
      </c>
      <c r="E71" s="15">
        <v>854.4</v>
      </c>
      <c r="F71" s="15">
        <v>256</v>
      </c>
    </row>
    <row r="72" spans="1:6" ht="14.25">
      <c r="A72" s="2" t="s">
        <v>2</v>
      </c>
      <c r="B72" s="2" t="s">
        <v>5</v>
      </c>
      <c r="C72" s="2" t="s">
        <v>6</v>
      </c>
      <c r="D72" s="2" t="s">
        <v>19</v>
      </c>
      <c r="E72" s="15">
        <v>854.4</v>
      </c>
      <c r="F72" s="15">
        <v>256</v>
      </c>
    </row>
    <row r="73" spans="1:6" ht="14.25">
      <c r="A73" s="2" t="s">
        <v>2</v>
      </c>
      <c r="B73" s="2" t="s">
        <v>5</v>
      </c>
      <c r="C73" s="2" t="s">
        <v>6</v>
      </c>
      <c r="D73" s="2" t="s">
        <v>45</v>
      </c>
      <c r="E73" s="15">
        <v>854.4</v>
      </c>
      <c r="F73" s="15">
        <v>256</v>
      </c>
    </row>
    <row r="74" spans="1:6" ht="14.25">
      <c r="A74" s="2" t="s">
        <v>2</v>
      </c>
      <c r="B74" s="2" t="s">
        <v>5</v>
      </c>
      <c r="C74" s="2" t="s">
        <v>6</v>
      </c>
      <c r="D74" s="2" t="s">
        <v>41</v>
      </c>
      <c r="E74" s="15">
        <v>854.4</v>
      </c>
      <c r="F74" s="15">
        <v>256</v>
      </c>
    </row>
    <row r="75" spans="1:6" ht="14.25">
      <c r="A75" s="2" t="s">
        <v>2</v>
      </c>
      <c r="B75" s="2" t="s">
        <v>5</v>
      </c>
      <c r="C75" s="2" t="s">
        <v>6</v>
      </c>
      <c r="D75" s="2" t="s">
        <v>43</v>
      </c>
      <c r="E75" s="15">
        <v>854.4</v>
      </c>
      <c r="F75" s="15">
        <v>256</v>
      </c>
    </row>
    <row r="76" spans="1:6" ht="14.25">
      <c r="A76" s="2" t="s">
        <v>2</v>
      </c>
      <c r="B76" s="2" t="s">
        <v>5</v>
      </c>
      <c r="C76" s="2" t="s">
        <v>6</v>
      </c>
      <c r="D76" s="2" t="s">
        <v>23</v>
      </c>
      <c r="E76" s="15">
        <v>854.4</v>
      </c>
      <c r="F76" s="15">
        <v>256</v>
      </c>
    </row>
    <row r="77" spans="1:6" ht="14.25">
      <c r="A77" s="2" t="s">
        <v>2</v>
      </c>
      <c r="B77" s="2" t="s">
        <v>5</v>
      </c>
      <c r="C77" s="2" t="s">
        <v>6</v>
      </c>
      <c r="D77" s="2" t="s">
        <v>3</v>
      </c>
      <c r="E77" s="15">
        <v>854.4</v>
      </c>
      <c r="F77" s="15">
        <v>256</v>
      </c>
    </row>
    <row r="78" spans="1:6" ht="14.25">
      <c r="A78" s="2" t="s">
        <v>2</v>
      </c>
      <c r="B78" s="2" t="s">
        <v>5</v>
      </c>
      <c r="C78" s="2" t="s">
        <v>6</v>
      </c>
      <c r="D78" s="2" t="s">
        <v>33</v>
      </c>
      <c r="E78" s="15">
        <v>854.4</v>
      </c>
      <c r="F78" s="15">
        <v>256</v>
      </c>
    </row>
    <row r="79" spans="1:6" ht="14.25">
      <c r="A79" s="2" t="s">
        <v>2</v>
      </c>
      <c r="B79" s="2" t="s">
        <v>5</v>
      </c>
      <c r="C79" s="2" t="s">
        <v>6</v>
      </c>
      <c r="D79" s="2" t="s">
        <v>56</v>
      </c>
      <c r="E79" s="15">
        <v>854.4</v>
      </c>
      <c r="F79" s="15">
        <v>256</v>
      </c>
    </row>
    <row r="80" spans="1:6" ht="14.25">
      <c r="A80" s="2" t="s">
        <v>2</v>
      </c>
      <c r="B80" s="2" t="s">
        <v>5</v>
      </c>
      <c r="C80" s="2" t="s">
        <v>6</v>
      </c>
      <c r="D80" s="2" t="s">
        <v>34</v>
      </c>
      <c r="E80" s="15">
        <v>854.4</v>
      </c>
      <c r="F80" s="15">
        <v>256</v>
      </c>
    </row>
    <row r="81" spans="1:6" ht="14.25">
      <c r="A81" s="2" t="s">
        <v>2</v>
      </c>
      <c r="B81" s="2" t="s">
        <v>5</v>
      </c>
      <c r="C81" s="2" t="s">
        <v>6</v>
      </c>
      <c r="D81" s="2" t="s">
        <v>28</v>
      </c>
      <c r="E81" s="15">
        <v>854.4</v>
      </c>
      <c r="F81" s="15">
        <v>256</v>
      </c>
    </row>
    <row r="82" spans="1:6" ht="14.25">
      <c r="A82" s="2" t="s">
        <v>2</v>
      </c>
      <c r="B82" s="2" t="s">
        <v>5</v>
      </c>
      <c r="C82" s="2" t="s">
        <v>6</v>
      </c>
      <c r="D82" s="2" t="s">
        <v>24</v>
      </c>
      <c r="E82" s="15">
        <v>854.4</v>
      </c>
      <c r="F82" s="15">
        <v>256</v>
      </c>
    </row>
    <row r="83" spans="1:6" ht="14.25">
      <c r="A83" s="2" t="s">
        <v>2</v>
      </c>
      <c r="B83" s="2" t="s">
        <v>5</v>
      </c>
      <c r="C83" s="2" t="s">
        <v>6</v>
      </c>
      <c r="D83" s="2" t="s">
        <v>37</v>
      </c>
      <c r="E83" s="15">
        <v>854.4</v>
      </c>
      <c r="F83" s="15">
        <v>256</v>
      </c>
    </row>
    <row r="84" spans="1:6" ht="14.25">
      <c r="A84" s="2" t="s">
        <v>2</v>
      </c>
      <c r="B84" s="2" t="s">
        <v>5</v>
      </c>
      <c r="C84" s="2" t="s">
        <v>6</v>
      </c>
      <c r="D84" s="2" t="s">
        <v>14</v>
      </c>
      <c r="E84" s="15">
        <v>854.4</v>
      </c>
      <c r="F84" s="15">
        <v>256</v>
      </c>
    </row>
    <row r="85" spans="1:6" ht="14.25">
      <c r="A85" s="2" t="s">
        <v>2</v>
      </c>
      <c r="B85" s="2" t="s">
        <v>5</v>
      </c>
      <c r="C85" s="2" t="s">
        <v>6</v>
      </c>
      <c r="D85" s="2" t="s">
        <v>30</v>
      </c>
      <c r="E85" s="15">
        <v>854.4</v>
      </c>
      <c r="F85" s="15">
        <v>256</v>
      </c>
    </row>
    <row r="86" spans="1:6" ht="14.25">
      <c r="A86" s="2" t="s">
        <v>2</v>
      </c>
      <c r="B86" s="2" t="s">
        <v>5</v>
      </c>
      <c r="C86" s="2" t="s">
        <v>6</v>
      </c>
      <c r="D86" s="2" t="s">
        <v>12</v>
      </c>
      <c r="E86" s="15">
        <v>854.4</v>
      </c>
      <c r="F86" s="15">
        <v>256</v>
      </c>
    </row>
    <row r="87" spans="1:6" ht="14.25">
      <c r="A87" s="2" t="s">
        <v>2</v>
      </c>
      <c r="B87" s="2" t="s">
        <v>5</v>
      </c>
      <c r="C87" s="2" t="s">
        <v>6</v>
      </c>
      <c r="D87" s="2" t="s">
        <v>15</v>
      </c>
      <c r="E87" s="15">
        <v>854.4</v>
      </c>
      <c r="F87" s="15">
        <v>256</v>
      </c>
    </row>
    <row r="88" spans="1:6" ht="14.25">
      <c r="A88" s="2" t="s">
        <v>2</v>
      </c>
      <c r="B88" s="2" t="s">
        <v>5</v>
      </c>
      <c r="C88" s="2" t="s">
        <v>6</v>
      </c>
      <c r="D88" s="2" t="s">
        <v>31</v>
      </c>
      <c r="E88" s="15">
        <v>854.4</v>
      </c>
      <c r="F88" s="15">
        <v>256</v>
      </c>
    </row>
    <row r="89" spans="1:6" ht="14.25">
      <c r="A89" s="2" t="s">
        <v>2</v>
      </c>
      <c r="B89" s="2" t="s">
        <v>5</v>
      </c>
      <c r="C89" s="2" t="s">
        <v>6</v>
      </c>
      <c r="D89" s="2" t="s">
        <v>35</v>
      </c>
      <c r="E89" s="15">
        <v>854.4</v>
      </c>
      <c r="F89" s="15">
        <v>256</v>
      </c>
    </row>
    <row r="90" spans="1:6" ht="14.25">
      <c r="A90" s="2" t="s">
        <v>2</v>
      </c>
      <c r="B90" s="2" t="s">
        <v>5</v>
      </c>
      <c r="C90" s="2" t="s">
        <v>6</v>
      </c>
      <c r="D90" s="2" t="s">
        <v>20</v>
      </c>
      <c r="E90" s="15">
        <v>854.4</v>
      </c>
      <c r="F90" s="15">
        <v>256</v>
      </c>
    </row>
    <row r="91" spans="1:6" ht="14.25">
      <c r="A91" s="2" t="s">
        <v>2</v>
      </c>
      <c r="B91" s="2" t="s">
        <v>5</v>
      </c>
      <c r="C91" s="2" t="s">
        <v>6</v>
      </c>
      <c r="D91" s="2" t="s">
        <v>22</v>
      </c>
      <c r="E91" s="15">
        <v>854.4</v>
      </c>
      <c r="F91" s="15">
        <v>256</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Q91"/>
  <sheetViews>
    <sheetView zoomScalePageLayoutView="0" workbookViewId="0" topLeftCell="A1">
      <selection activeCell="D1" sqref="D1:D16384"/>
    </sheetView>
  </sheetViews>
  <sheetFormatPr defaultColWidth="9.140625" defaultRowHeight="12.75"/>
  <cols>
    <col min="1" max="3" width="8.7109375" style="2" customWidth="1"/>
    <col min="4" max="4" width="39.421875" style="2" bestFit="1" customWidth="1"/>
    <col min="5" max="11" width="19.28125" style="15" customWidth="1"/>
    <col min="12" max="17" width="19.28125" style="7" customWidth="1"/>
    <col min="18" max="16384" width="9.140625" style="1" customWidth="1"/>
  </cols>
  <sheetData>
    <row r="1" spans="1:17" s="28" customFormat="1" ht="38.25">
      <c r="A1" s="4" t="s">
        <v>57</v>
      </c>
      <c r="B1" s="4" t="s">
        <v>0</v>
      </c>
      <c r="C1" s="4" t="s">
        <v>1</v>
      </c>
      <c r="D1" s="4" t="s">
        <v>58</v>
      </c>
      <c r="E1" s="26" t="s">
        <v>67</v>
      </c>
      <c r="F1" s="26" t="s">
        <v>68</v>
      </c>
      <c r="G1" s="26" t="s">
        <v>69</v>
      </c>
      <c r="H1" s="26" t="s">
        <v>73</v>
      </c>
      <c r="I1" s="26" t="s">
        <v>74</v>
      </c>
      <c r="J1" s="26" t="s">
        <v>75</v>
      </c>
      <c r="K1" s="26" t="s">
        <v>76</v>
      </c>
      <c r="L1" s="24" t="s">
        <v>85</v>
      </c>
      <c r="M1" s="24" t="s">
        <v>86</v>
      </c>
      <c r="N1" s="24" t="s">
        <v>87</v>
      </c>
      <c r="O1" s="24" t="s">
        <v>88</v>
      </c>
      <c r="P1" s="24" t="s">
        <v>89</v>
      </c>
      <c r="Q1" s="24" t="s">
        <v>125</v>
      </c>
    </row>
    <row r="2" spans="1:17" ht="14.25">
      <c r="A2" s="2" t="s">
        <v>126</v>
      </c>
      <c r="B2" s="2" t="s">
        <v>5</v>
      </c>
      <c r="C2" s="2" t="s">
        <v>6</v>
      </c>
      <c r="E2" s="15">
        <v>74514.3245719387</v>
      </c>
      <c r="F2" s="15">
        <v>6209.52704766156</v>
      </c>
      <c r="G2" s="15">
        <v>22354.2973715816</v>
      </c>
      <c r="H2" s="15">
        <v>558.85743428954</v>
      </c>
      <c r="I2" s="15">
        <v>931.429057149234</v>
      </c>
      <c r="J2" s="15">
        <v>1490.28649143877</v>
      </c>
      <c r="K2" s="15">
        <v>1862.85811429847</v>
      </c>
      <c r="L2" s="7">
        <v>0.508416141521617</v>
      </c>
      <c r="M2" s="7">
        <v>0.594043162661449</v>
      </c>
      <c r="N2" s="7">
        <v>0.726399714539675</v>
      </c>
      <c r="O2" s="7">
        <v>1.00413118393684</v>
      </c>
      <c r="P2" s="7">
        <v>1.17374463603561</v>
      </c>
      <c r="Q2" s="7">
        <v>0.63</v>
      </c>
    </row>
    <row r="3" spans="1:17" ht="14.25">
      <c r="A3" s="2" t="s">
        <v>128</v>
      </c>
      <c r="B3" s="2" t="s">
        <v>5</v>
      </c>
      <c r="C3" s="2" t="s">
        <v>6</v>
      </c>
      <c r="E3" s="15">
        <v>59269.7223644382</v>
      </c>
      <c r="F3" s="15">
        <v>4939.14353036985</v>
      </c>
      <c r="G3" s="15">
        <v>17780.9167093315</v>
      </c>
      <c r="H3" s="15">
        <v>444.522917733287</v>
      </c>
      <c r="I3" s="15">
        <v>740.871529555478</v>
      </c>
      <c r="J3" s="15">
        <v>1185.39444728876</v>
      </c>
      <c r="K3" s="15">
        <v>1481.74305911096</v>
      </c>
      <c r="L3" s="7">
        <v>0.404517105329217</v>
      </c>
      <c r="M3" s="7">
        <v>0.466742377820089</v>
      </c>
      <c r="N3" s="7">
        <v>0.602209406238695</v>
      </c>
      <c r="O3" s="7">
        <v>0.855579318809781</v>
      </c>
      <c r="P3" s="7">
        <v>0.977497955319479</v>
      </c>
      <c r="Q3" s="7">
        <v>0.56</v>
      </c>
    </row>
    <row r="4" spans="1:17" ht="14.25">
      <c r="A4" s="2" t="s">
        <v>129</v>
      </c>
      <c r="B4" s="2" t="s">
        <v>5</v>
      </c>
      <c r="C4" s="2" t="s">
        <v>6</v>
      </c>
      <c r="D4" s="2" t="s">
        <v>133</v>
      </c>
      <c r="E4" s="15">
        <v>54100</v>
      </c>
      <c r="F4" s="15">
        <v>4508.33333333333</v>
      </c>
      <c r="G4" s="15">
        <v>16230</v>
      </c>
      <c r="H4" s="15">
        <v>405.75</v>
      </c>
      <c r="I4" s="15">
        <v>676.25</v>
      </c>
      <c r="J4" s="15">
        <v>1082</v>
      </c>
      <c r="K4" s="15">
        <v>1352.5</v>
      </c>
      <c r="L4" s="7">
        <v>0.456192236598891</v>
      </c>
      <c r="M4" s="7">
        <v>0.491682070240296</v>
      </c>
      <c r="N4" s="7">
        <v>0.586321626617375</v>
      </c>
      <c r="O4" s="7">
        <v>0.84731977818854</v>
      </c>
      <c r="P4" s="7">
        <v>1.01515711645102</v>
      </c>
      <c r="Q4" s="7">
        <v>0.5</v>
      </c>
    </row>
    <row r="5" spans="1:17" ht="14.25">
      <c r="A5" s="2" t="s">
        <v>129</v>
      </c>
      <c r="B5" s="2" t="s">
        <v>5</v>
      </c>
      <c r="C5" s="2" t="s">
        <v>6</v>
      </c>
      <c r="D5" s="2" t="s">
        <v>146</v>
      </c>
      <c r="E5" s="15">
        <v>58700</v>
      </c>
      <c r="F5" s="15">
        <v>4891.66666666667</v>
      </c>
      <c r="G5" s="15">
        <v>17610</v>
      </c>
      <c r="H5" s="15">
        <v>440.25</v>
      </c>
      <c r="I5" s="15">
        <v>733.75</v>
      </c>
      <c r="J5" s="15">
        <v>1174</v>
      </c>
      <c r="K5" s="15">
        <v>1467.5</v>
      </c>
      <c r="L5" s="7">
        <v>0.425894378194208</v>
      </c>
      <c r="M5" s="7">
        <v>0.506303236797274</v>
      </c>
      <c r="N5" s="7">
        <v>0.610562180579216</v>
      </c>
      <c r="O5" s="7">
        <v>0.860647359454855</v>
      </c>
      <c r="P5" s="7">
        <v>1.02759795570698</v>
      </c>
      <c r="Q5" s="7">
        <v>0.56</v>
      </c>
    </row>
    <row r="6" spans="1:17" ht="14.25">
      <c r="A6" s="2" t="s">
        <v>129</v>
      </c>
      <c r="B6" s="2" t="s">
        <v>5</v>
      </c>
      <c r="C6" s="2" t="s">
        <v>6</v>
      </c>
      <c r="D6" s="2" t="s">
        <v>154</v>
      </c>
      <c r="E6" s="15">
        <v>45000</v>
      </c>
      <c r="F6" s="15">
        <v>3750</v>
      </c>
      <c r="G6" s="15">
        <v>13500</v>
      </c>
      <c r="H6" s="15">
        <v>337.5</v>
      </c>
      <c r="I6" s="15">
        <v>562.5</v>
      </c>
      <c r="J6" s="15">
        <v>900</v>
      </c>
      <c r="K6" s="15">
        <v>1125</v>
      </c>
      <c r="L6" s="7">
        <v>0.478222222222222</v>
      </c>
      <c r="M6" s="7">
        <v>0.541333333333333</v>
      </c>
      <c r="N6" s="7">
        <v>0.667555555555556</v>
      </c>
      <c r="O6" s="7">
        <v>0.918222222222222</v>
      </c>
      <c r="P6" s="7">
        <v>1.17066666666667</v>
      </c>
      <c r="Q6" s="7">
        <v>0.63</v>
      </c>
    </row>
    <row r="7" spans="1:17" ht="14.25">
      <c r="A7" s="2" t="s">
        <v>129</v>
      </c>
      <c r="B7" s="2" t="s">
        <v>5</v>
      </c>
      <c r="C7" s="2" t="s">
        <v>6</v>
      </c>
      <c r="D7" s="2" t="s">
        <v>140</v>
      </c>
      <c r="E7" s="15">
        <v>55500</v>
      </c>
      <c r="F7" s="15">
        <v>4625</v>
      </c>
      <c r="G7" s="15">
        <v>16650</v>
      </c>
      <c r="H7" s="15">
        <v>416.25</v>
      </c>
      <c r="I7" s="15">
        <v>693.75</v>
      </c>
      <c r="J7" s="15">
        <v>1110</v>
      </c>
      <c r="K7" s="15">
        <v>1387.5</v>
      </c>
      <c r="L7" s="7">
        <v>0.45981981981982</v>
      </c>
      <c r="M7" s="7">
        <v>0.505945945945946</v>
      </c>
      <c r="N7" s="7">
        <v>0.597477477477477</v>
      </c>
      <c r="O7" s="7">
        <v>0.869189189189189</v>
      </c>
      <c r="P7" s="7">
        <v>0.936216216216216</v>
      </c>
      <c r="Q7" s="7">
        <v>0.53</v>
      </c>
    </row>
    <row r="8" spans="1:17" ht="14.25">
      <c r="A8" s="2" t="s">
        <v>129</v>
      </c>
      <c r="B8" s="2" t="s">
        <v>5</v>
      </c>
      <c r="C8" s="2" t="s">
        <v>6</v>
      </c>
      <c r="D8" s="2" t="s">
        <v>130</v>
      </c>
      <c r="E8" s="15">
        <v>54300</v>
      </c>
      <c r="F8" s="15">
        <v>4525</v>
      </c>
      <c r="G8" s="15">
        <v>16290</v>
      </c>
      <c r="H8" s="15">
        <v>407.25</v>
      </c>
      <c r="I8" s="15">
        <v>678.75</v>
      </c>
      <c r="J8" s="15">
        <v>1086</v>
      </c>
      <c r="K8" s="15">
        <v>1357.5</v>
      </c>
      <c r="L8" s="7">
        <v>0.485451197053407</v>
      </c>
      <c r="M8" s="7">
        <v>0.517127071823204</v>
      </c>
      <c r="N8" s="7">
        <v>0.60036832412523</v>
      </c>
      <c r="O8" s="7">
        <v>0.875138121546961</v>
      </c>
      <c r="P8" s="7">
        <v>1.0548802946593</v>
      </c>
      <c r="Q8" s="7">
        <v>0.46</v>
      </c>
    </row>
    <row r="9" spans="1:17" ht="14.25">
      <c r="A9" s="2" t="s">
        <v>129</v>
      </c>
      <c r="B9" s="2" t="s">
        <v>5</v>
      </c>
      <c r="C9" s="2" t="s">
        <v>6</v>
      </c>
      <c r="D9" s="2" t="s">
        <v>156</v>
      </c>
      <c r="E9" s="15">
        <v>64800</v>
      </c>
      <c r="F9" s="15">
        <v>5400</v>
      </c>
      <c r="G9" s="15">
        <v>19440</v>
      </c>
      <c r="H9" s="15">
        <v>486</v>
      </c>
      <c r="I9" s="15">
        <v>810</v>
      </c>
      <c r="J9" s="15">
        <v>1296</v>
      </c>
      <c r="K9" s="15">
        <v>1620</v>
      </c>
      <c r="L9" s="7">
        <v>0.59320987654321</v>
      </c>
      <c r="M9" s="7">
        <v>0.715432098765432</v>
      </c>
      <c r="N9" s="7">
        <v>0.89320987654321</v>
      </c>
      <c r="O9" s="7">
        <v>1.19938271604938</v>
      </c>
      <c r="P9" s="7">
        <v>1.44320987654321</v>
      </c>
      <c r="Q9" s="7">
        <v>0.67</v>
      </c>
    </row>
    <row r="10" spans="1:17" ht="14.25">
      <c r="A10" s="2" t="s">
        <v>129</v>
      </c>
      <c r="B10" s="2" t="s">
        <v>5</v>
      </c>
      <c r="C10" s="2" t="s">
        <v>6</v>
      </c>
      <c r="D10" s="2" t="s">
        <v>131</v>
      </c>
      <c r="E10" s="15">
        <v>54600</v>
      </c>
      <c r="F10" s="15">
        <v>4550</v>
      </c>
      <c r="G10" s="15">
        <v>16380</v>
      </c>
      <c r="H10" s="15">
        <v>409.5</v>
      </c>
      <c r="I10" s="15">
        <v>682.5</v>
      </c>
      <c r="J10" s="15">
        <v>1092</v>
      </c>
      <c r="K10" s="15">
        <v>1365</v>
      </c>
      <c r="L10" s="7">
        <v>0.438827838827839</v>
      </c>
      <c r="M10" s="7">
        <v>0.460805860805861</v>
      </c>
      <c r="N10" s="7">
        <v>0.587545787545788</v>
      </c>
      <c r="O10" s="7">
        <v>0.854212454212454</v>
      </c>
      <c r="P10" s="7">
        <v>0.880586080586081</v>
      </c>
      <c r="Q10" s="7">
        <v>0.49</v>
      </c>
    </row>
    <row r="11" spans="1:17" ht="14.25">
      <c r="A11" s="2" t="s">
        <v>129</v>
      </c>
      <c r="B11" s="2" t="s">
        <v>5</v>
      </c>
      <c r="C11" s="2" t="s">
        <v>6</v>
      </c>
      <c r="D11" s="2" t="s">
        <v>141</v>
      </c>
      <c r="E11" s="15">
        <v>51200</v>
      </c>
      <c r="F11" s="15">
        <v>4266.66666666667</v>
      </c>
      <c r="G11" s="15">
        <v>15360</v>
      </c>
      <c r="H11" s="15">
        <v>384</v>
      </c>
      <c r="I11" s="15">
        <v>640</v>
      </c>
      <c r="J11" s="15">
        <v>1024</v>
      </c>
      <c r="K11" s="15">
        <v>1280</v>
      </c>
      <c r="L11" s="7">
        <v>0.4453125</v>
      </c>
      <c r="M11" s="7">
        <v>0.50703125</v>
      </c>
      <c r="N11" s="7">
        <v>0.61640625</v>
      </c>
      <c r="O11" s="7">
        <v>0.87890625</v>
      </c>
      <c r="P11" s="7">
        <v>1.0265625</v>
      </c>
      <c r="Q11" s="7">
        <v>0.54</v>
      </c>
    </row>
    <row r="12" spans="1:17" ht="14.25">
      <c r="A12" s="2" t="s">
        <v>129</v>
      </c>
      <c r="B12" s="2" t="s">
        <v>5</v>
      </c>
      <c r="C12" s="2" t="s">
        <v>6</v>
      </c>
      <c r="D12" s="2" t="s">
        <v>147</v>
      </c>
      <c r="E12" s="15">
        <v>62000</v>
      </c>
      <c r="F12" s="15">
        <v>5166.66666666667</v>
      </c>
      <c r="G12" s="15">
        <v>18600</v>
      </c>
      <c r="H12" s="15">
        <v>465</v>
      </c>
      <c r="I12" s="15">
        <v>775</v>
      </c>
      <c r="J12" s="15">
        <v>1240</v>
      </c>
      <c r="K12" s="15">
        <v>1550</v>
      </c>
      <c r="L12" s="7">
        <v>0.472258064516129</v>
      </c>
      <c r="M12" s="7">
        <v>0.521290322580645</v>
      </c>
      <c r="N12" s="7">
        <v>0.614193548387097</v>
      </c>
      <c r="O12" s="7">
        <v>0.880645161290323</v>
      </c>
      <c r="P12" s="7">
        <v>1.01741935483871</v>
      </c>
      <c r="Q12" s="7">
        <v>0.57</v>
      </c>
    </row>
    <row r="13" spans="1:17" ht="14.25">
      <c r="A13" s="2" t="s">
        <v>129</v>
      </c>
      <c r="B13" s="2" t="s">
        <v>5</v>
      </c>
      <c r="C13" s="2" t="s">
        <v>6</v>
      </c>
      <c r="D13" s="2" t="s">
        <v>143</v>
      </c>
      <c r="E13" s="15">
        <v>86100</v>
      </c>
      <c r="F13" s="15">
        <v>7175</v>
      </c>
      <c r="G13" s="15">
        <v>25830</v>
      </c>
      <c r="H13" s="15">
        <v>645.75</v>
      </c>
      <c r="I13" s="15">
        <v>1076.25</v>
      </c>
      <c r="J13" s="15">
        <v>1722</v>
      </c>
      <c r="K13" s="15">
        <v>2152.5</v>
      </c>
      <c r="L13" s="7">
        <v>0.41718931475029</v>
      </c>
      <c r="M13" s="7">
        <v>0.467363530778165</v>
      </c>
      <c r="N13" s="7">
        <v>0.607200929152149</v>
      </c>
      <c r="O13" s="7">
        <v>0.839953542392567</v>
      </c>
      <c r="P13" s="7">
        <v>0.953774680603949</v>
      </c>
      <c r="Q13" s="7">
        <v>0.55</v>
      </c>
    </row>
    <row r="14" spans="1:17" ht="14.25">
      <c r="A14" s="2" t="s">
        <v>129</v>
      </c>
      <c r="B14" s="2" t="s">
        <v>5</v>
      </c>
      <c r="C14" s="2" t="s">
        <v>6</v>
      </c>
      <c r="D14" s="2" t="s">
        <v>149</v>
      </c>
      <c r="E14" s="15">
        <v>93500</v>
      </c>
      <c r="F14" s="15">
        <v>7791.66666666667</v>
      </c>
      <c r="G14" s="15">
        <v>28050</v>
      </c>
      <c r="H14" s="15">
        <v>701.25</v>
      </c>
      <c r="I14" s="15">
        <v>1168.75</v>
      </c>
      <c r="J14" s="15">
        <v>1870</v>
      </c>
      <c r="K14" s="15">
        <v>2337.5</v>
      </c>
      <c r="L14" s="7">
        <v>0.419251336898396</v>
      </c>
      <c r="M14" s="7">
        <v>0.506096256684492</v>
      </c>
      <c r="N14" s="7">
        <v>0.599786096256685</v>
      </c>
      <c r="O14" s="7">
        <v>0.813262032085561</v>
      </c>
      <c r="P14" s="7">
        <v>1.00705882352941</v>
      </c>
      <c r="Q14" s="7">
        <v>0.59</v>
      </c>
    </row>
    <row r="15" spans="1:17" ht="14.25">
      <c r="A15" s="2" t="s">
        <v>129</v>
      </c>
      <c r="B15" s="2" t="s">
        <v>5</v>
      </c>
      <c r="C15" s="2" t="s">
        <v>6</v>
      </c>
      <c r="D15" s="2" t="s">
        <v>268</v>
      </c>
      <c r="E15" s="15">
        <v>85300</v>
      </c>
      <c r="F15" s="15">
        <v>7108.33333333333</v>
      </c>
      <c r="G15" s="15">
        <v>25590</v>
      </c>
      <c r="H15" s="15">
        <v>639.75</v>
      </c>
      <c r="I15" s="15">
        <v>1066.25</v>
      </c>
      <c r="J15" s="15">
        <v>1706</v>
      </c>
      <c r="K15" s="15">
        <v>2132.5</v>
      </c>
      <c r="L15" s="7">
        <v>0.574912075029308</v>
      </c>
      <c r="M15" s="7">
        <v>0.649003516998828</v>
      </c>
      <c r="N15" s="7">
        <v>0.774677608440797</v>
      </c>
      <c r="O15" s="7">
        <v>1.09636576787808</v>
      </c>
      <c r="P15" s="7">
        <v>1.26189917936694</v>
      </c>
      <c r="Q15" s="7">
        <v>0.63</v>
      </c>
    </row>
    <row r="16" spans="1:17" ht="14.25">
      <c r="A16" s="2" t="s">
        <v>129</v>
      </c>
      <c r="B16" s="2" t="s">
        <v>5</v>
      </c>
      <c r="C16" s="2" t="s">
        <v>6</v>
      </c>
      <c r="D16" s="2" t="s">
        <v>145</v>
      </c>
      <c r="E16" s="15">
        <v>89300</v>
      </c>
      <c r="F16" s="15">
        <v>7441.66666666667</v>
      </c>
      <c r="G16" s="15">
        <v>26790</v>
      </c>
      <c r="H16" s="15">
        <v>669.75</v>
      </c>
      <c r="I16" s="15">
        <v>1116.25</v>
      </c>
      <c r="J16" s="15">
        <v>1786</v>
      </c>
      <c r="K16" s="15">
        <v>2232.5</v>
      </c>
      <c r="L16" s="7">
        <v>0.457782754759239</v>
      </c>
      <c r="M16" s="7">
        <v>0.505711086226204</v>
      </c>
      <c r="N16" s="7">
        <v>0.643225083986562</v>
      </c>
      <c r="O16" s="7">
        <v>0.921836506159015</v>
      </c>
      <c r="P16" s="7">
        <v>1.05442329227324</v>
      </c>
      <c r="Q16" s="7">
        <v>0.56</v>
      </c>
    </row>
    <row r="17" spans="1:17" ht="14.25">
      <c r="A17" s="2" t="s">
        <v>129</v>
      </c>
      <c r="B17" s="2" t="s">
        <v>5</v>
      </c>
      <c r="C17" s="2" t="s">
        <v>6</v>
      </c>
      <c r="D17" s="2" t="s">
        <v>144</v>
      </c>
      <c r="E17" s="15">
        <v>59000</v>
      </c>
      <c r="F17" s="15">
        <v>4916.66666666667</v>
      </c>
      <c r="G17" s="15">
        <v>17700</v>
      </c>
      <c r="H17" s="15">
        <v>442.5</v>
      </c>
      <c r="I17" s="15">
        <v>737.5</v>
      </c>
      <c r="J17" s="15">
        <v>1180</v>
      </c>
      <c r="K17" s="15">
        <v>1475</v>
      </c>
      <c r="L17" s="7">
        <v>0.403389830508475</v>
      </c>
      <c r="M17" s="7">
        <v>0.469830508474576</v>
      </c>
      <c r="N17" s="7">
        <v>0.571525423728814</v>
      </c>
      <c r="O17" s="7">
        <v>0.833898305084746</v>
      </c>
      <c r="P17" s="7">
        <v>1.00474576271186</v>
      </c>
      <c r="Q17" s="7">
        <v>0.56</v>
      </c>
    </row>
    <row r="18" spans="1:17" ht="14.25">
      <c r="A18" s="2" t="s">
        <v>129</v>
      </c>
      <c r="B18" s="2" t="s">
        <v>5</v>
      </c>
      <c r="C18" s="2" t="s">
        <v>6</v>
      </c>
      <c r="D18" s="2" t="s">
        <v>269</v>
      </c>
      <c r="E18" s="15">
        <v>63300</v>
      </c>
      <c r="F18" s="15">
        <v>5275</v>
      </c>
      <c r="G18" s="15">
        <v>18990</v>
      </c>
      <c r="H18" s="15">
        <v>474.75</v>
      </c>
      <c r="I18" s="15">
        <v>791.25</v>
      </c>
      <c r="J18" s="15">
        <v>1266</v>
      </c>
      <c r="K18" s="15">
        <v>1582.5</v>
      </c>
      <c r="L18" s="7">
        <v>0.559873617693523</v>
      </c>
      <c r="M18" s="7">
        <v>0.615481832543444</v>
      </c>
      <c r="N18" s="7">
        <v>0.7260663507109</v>
      </c>
      <c r="O18" s="7">
        <v>1.0218009478673</v>
      </c>
      <c r="P18" s="7">
        <v>1.19178515007899</v>
      </c>
      <c r="Q18" s="7">
        <v>0.61</v>
      </c>
    </row>
    <row r="19" spans="1:17" ht="14.25">
      <c r="A19" s="2" t="s">
        <v>129</v>
      </c>
      <c r="B19" s="2" t="s">
        <v>5</v>
      </c>
      <c r="C19" s="2" t="s">
        <v>6</v>
      </c>
      <c r="D19" s="2" t="s">
        <v>276</v>
      </c>
      <c r="E19" s="15">
        <v>76100</v>
      </c>
      <c r="F19" s="15">
        <v>6341.66666666667</v>
      </c>
      <c r="G19" s="15">
        <v>22830</v>
      </c>
      <c r="H19" s="15">
        <v>570.75</v>
      </c>
      <c r="I19" s="15">
        <v>951.25</v>
      </c>
      <c r="J19" s="15">
        <v>1522</v>
      </c>
      <c r="K19" s="15">
        <v>1902.5</v>
      </c>
      <c r="L19" s="7">
        <v>0.386859395532195</v>
      </c>
      <c r="M19" s="7">
        <v>0.439947437582129</v>
      </c>
      <c r="N19" s="7">
        <v>0.536662286465177</v>
      </c>
      <c r="O19" s="7">
        <v>0.774244415243101</v>
      </c>
      <c r="P19" s="7">
        <v>0.887779237844941</v>
      </c>
      <c r="Q19" s="7">
        <v>0.53</v>
      </c>
    </row>
    <row r="20" spans="1:17" ht="14.25">
      <c r="A20" s="2" t="s">
        <v>129</v>
      </c>
      <c r="B20" s="2" t="s">
        <v>5</v>
      </c>
      <c r="C20" s="2" t="s">
        <v>6</v>
      </c>
      <c r="D20" s="2" t="s">
        <v>136</v>
      </c>
      <c r="E20" s="15">
        <v>68700</v>
      </c>
      <c r="F20" s="15">
        <v>5725</v>
      </c>
      <c r="G20" s="15">
        <v>20610</v>
      </c>
      <c r="H20" s="15">
        <v>515.25</v>
      </c>
      <c r="I20" s="15">
        <v>858.75</v>
      </c>
      <c r="J20" s="15">
        <v>1374</v>
      </c>
      <c r="K20" s="15">
        <v>1717.5</v>
      </c>
      <c r="L20" s="7">
        <v>0.535080058224163</v>
      </c>
      <c r="M20" s="7">
        <v>0.602037845705968</v>
      </c>
      <c r="N20" s="7">
        <v>0.691120815138282</v>
      </c>
      <c r="O20" s="7">
        <v>0.976419213973799</v>
      </c>
      <c r="P20" s="7">
        <v>1.02299854439592</v>
      </c>
      <c r="Q20" s="7">
        <v>0.52</v>
      </c>
    </row>
    <row r="21" spans="1:17" ht="14.25">
      <c r="A21" s="2" t="s">
        <v>129</v>
      </c>
      <c r="B21" s="2" t="s">
        <v>5</v>
      </c>
      <c r="C21" s="2" t="s">
        <v>6</v>
      </c>
      <c r="D21" s="2" t="s">
        <v>152</v>
      </c>
      <c r="E21" s="15">
        <v>79300</v>
      </c>
      <c r="F21" s="15">
        <v>6608.33333333333</v>
      </c>
      <c r="G21" s="15">
        <v>23790</v>
      </c>
      <c r="H21" s="15">
        <v>594.75</v>
      </c>
      <c r="I21" s="15">
        <v>991.25</v>
      </c>
      <c r="J21" s="15">
        <v>1586</v>
      </c>
      <c r="K21" s="15">
        <v>1982.5</v>
      </c>
      <c r="L21" s="7">
        <v>0.403026481715006</v>
      </c>
      <c r="M21" s="7">
        <v>0.54577553593947</v>
      </c>
      <c r="N21" s="7">
        <v>0.607313997477932</v>
      </c>
      <c r="O21" s="7">
        <v>0.860529634300126</v>
      </c>
      <c r="P21" s="7">
        <v>1.06532156368222</v>
      </c>
      <c r="Q21" s="7">
        <v>0.63</v>
      </c>
    </row>
    <row r="22" spans="1:17" ht="14.25">
      <c r="A22" s="2" t="s">
        <v>129</v>
      </c>
      <c r="B22" s="2" t="s">
        <v>5</v>
      </c>
      <c r="C22" s="2" t="s">
        <v>6</v>
      </c>
      <c r="D22" s="2" t="s">
        <v>151</v>
      </c>
      <c r="E22" s="15">
        <v>75900</v>
      </c>
      <c r="F22" s="15">
        <v>6325</v>
      </c>
      <c r="G22" s="15">
        <v>22770</v>
      </c>
      <c r="H22" s="15">
        <v>569.25</v>
      </c>
      <c r="I22" s="15">
        <v>948.75</v>
      </c>
      <c r="J22" s="15">
        <v>1518</v>
      </c>
      <c r="K22" s="15">
        <v>1897.5</v>
      </c>
      <c r="L22" s="7">
        <v>0.518577075098814</v>
      </c>
      <c r="M22" s="7">
        <v>0.593412384716733</v>
      </c>
      <c r="N22" s="7">
        <v>0.726218708827405</v>
      </c>
      <c r="O22" s="7">
        <v>1.03293807641634</v>
      </c>
      <c r="P22" s="7">
        <v>1.27588932806324</v>
      </c>
      <c r="Q22" s="7">
        <v>0.61</v>
      </c>
    </row>
    <row r="23" spans="1:17" ht="14.25">
      <c r="A23" s="2" t="s">
        <v>129</v>
      </c>
      <c r="B23" s="2" t="s">
        <v>5</v>
      </c>
      <c r="C23" s="2" t="s">
        <v>6</v>
      </c>
      <c r="D23" s="2" t="s">
        <v>153</v>
      </c>
      <c r="E23" s="15">
        <v>103000</v>
      </c>
      <c r="F23" s="15">
        <v>8583.33333333333</v>
      </c>
      <c r="G23" s="15">
        <v>30900</v>
      </c>
      <c r="H23" s="15">
        <v>772.5</v>
      </c>
      <c r="I23" s="15">
        <v>1287.5</v>
      </c>
      <c r="J23" s="15">
        <v>2060</v>
      </c>
      <c r="K23" s="15">
        <v>2575</v>
      </c>
      <c r="L23" s="7">
        <v>0.480776699029126</v>
      </c>
      <c r="M23" s="7">
        <v>0.591067961165049</v>
      </c>
      <c r="N23" s="7">
        <v>0.739805825242718</v>
      </c>
      <c r="O23" s="7">
        <v>0.987572815533981</v>
      </c>
      <c r="P23" s="7">
        <v>1.04388349514563</v>
      </c>
      <c r="Q23" s="7">
        <v>0.63</v>
      </c>
    </row>
    <row r="24" spans="1:17" ht="14.25">
      <c r="A24" s="2" t="s">
        <v>129</v>
      </c>
      <c r="B24" s="2" t="s">
        <v>5</v>
      </c>
      <c r="C24" s="2" t="s">
        <v>6</v>
      </c>
      <c r="D24" s="2" t="s">
        <v>139</v>
      </c>
      <c r="E24" s="15">
        <v>105000</v>
      </c>
      <c r="F24" s="15">
        <v>8750</v>
      </c>
      <c r="G24" s="15">
        <v>31500</v>
      </c>
      <c r="H24" s="15">
        <v>787.5</v>
      </c>
      <c r="I24" s="15">
        <v>1312.5</v>
      </c>
      <c r="J24" s="15">
        <v>2100</v>
      </c>
      <c r="K24" s="15">
        <v>2625</v>
      </c>
      <c r="L24" s="7">
        <v>0.443809523809524</v>
      </c>
      <c r="M24" s="7">
        <v>0.514285714285714</v>
      </c>
      <c r="N24" s="7">
        <v>0.618285714285714</v>
      </c>
      <c r="O24" s="7">
        <v>0.889142857142857</v>
      </c>
      <c r="P24" s="7">
        <v>0.978666666666667</v>
      </c>
      <c r="Q24" s="7">
        <v>0.53</v>
      </c>
    </row>
    <row r="25" spans="1:17" ht="14.25">
      <c r="A25" s="2" t="s">
        <v>129</v>
      </c>
      <c r="B25" s="2" t="s">
        <v>5</v>
      </c>
      <c r="C25" s="2" t="s">
        <v>6</v>
      </c>
      <c r="D25" s="2" t="s">
        <v>150</v>
      </c>
      <c r="E25" s="15">
        <v>75400</v>
      </c>
      <c r="F25" s="15">
        <v>6283.33333333333</v>
      </c>
      <c r="G25" s="15">
        <v>22620</v>
      </c>
      <c r="H25" s="15">
        <v>565.5</v>
      </c>
      <c r="I25" s="15">
        <v>942.5</v>
      </c>
      <c r="J25" s="15">
        <v>1508</v>
      </c>
      <c r="K25" s="15">
        <v>1885</v>
      </c>
      <c r="L25" s="7">
        <v>0.427586206896552</v>
      </c>
      <c r="M25" s="7">
        <v>0.506100795755968</v>
      </c>
      <c r="N25" s="7">
        <v>0.616445623342175</v>
      </c>
      <c r="O25" s="7">
        <v>0.898143236074271</v>
      </c>
      <c r="P25" s="7">
        <v>0.924137931034483</v>
      </c>
      <c r="Q25" s="7">
        <v>0.6</v>
      </c>
    </row>
    <row r="26" spans="1:17" ht="14.25">
      <c r="A26" s="2" t="s">
        <v>129</v>
      </c>
      <c r="B26" s="2" t="s">
        <v>5</v>
      </c>
      <c r="C26" s="2" t="s">
        <v>6</v>
      </c>
      <c r="D26" s="2" t="s">
        <v>148</v>
      </c>
      <c r="E26" s="15">
        <v>73300</v>
      </c>
      <c r="F26" s="15">
        <v>6108.33333333333</v>
      </c>
      <c r="G26" s="15">
        <v>21990</v>
      </c>
      <c r="H26" s="15">
        <v>549.75</v>
      </c>
      <c r="I26" s="15">
        <v>916.25</v>
      </c>
      <c r="J26" s="15">
        <v>1466</v>
      </c>
      <c r="K26" s="15">
        <v>1832.5</v>
      </c>
      <c r="L26" s="7">
        <v>0.585538881309686</v>
      </c>
      <c r="M26" s="7">
        <v>0.6537517053206</v>
      </c>
      <c r="N26" s="7">
        <v>0.733424283765348</v>
      </c>
      <c r="O26" s="7">
        <v>0.965893587994543</v>
      </c>
      <c r="P26" s="7">
        <v>1.10231923601637</v>
      </c>
      <c r="Q26" s="7">
        <v>0.59</v>
      </c>
    </row>
    <row r="27" spans="1:17" ht="14.25">
      <c r="A27" s="2" t="s">
        <v>129</v>
      </c>
      <c r="B27" s="2" t="s">
        <v>5</v>
      </c>
      <c r="C27" s="2" t="s">
        <v>6</v>
      </c>
      <c r="D27" s="2" t="s">
        <v>155</v>
      </c>
      <c r="E27" s="15">
        <v>87000</v>
      </c>
      <c r="F27" s="15">
        <v>7250</v>
      </c>
      <c r="G27" s="15">
        <v>26100</v>
      </c>
      <c r="H27" s="15">
        <v>652.5</v>
      </c>
      <c r="I27" s="15">
        <v>1087.5</v>
      </c>
      <c r="J27" s="15">
        <v>1740</v>
      </c>
      <c r="K27" s="15">
        <v>2175</v>
      </c>
      <c r="L27" s="7">
        <v>0.449655172413793</v>
      </c>
      <c r="M27" s="7">
        <v>0.530574712643678</v>
      </c>
      <c r="N27" s="7">
        <v>0.691494252873563</v>
      </c>
      <c r="O27" s="7">
        <v>0.994942528735632</v>
      </c>
      <c r="P27" s="7">
        <v>1.02528735632184</v>
      </c>
      <c r="Q27" s="7">
        <v>0.66</v>
      </c>
    </row>
    <row r="28" spans="1:17" ht="14.25">
      <c r="A28" s="2" t="s">
        <v>129</v>
      </c>
      <c r="B28" s="2" t="s">
        <v>5</v>
      </c>
      <c r="C28" s="2" t="s">
        <v>6</v>
      </c>
      <c r="D28" s="2" t="s">
        <v>138</v>
      </c>
      <c r="E28" s="15">
        <v>82600</v>
      </c>
      <c r="F28" s="15">
        <v>6883.33333333333</v>
      </c>
      <c r="G28" s="15">
        <v>24780</v>
      </c>
      <c r="H28" s="15">
        <v>619.5</v>
      </c>
      <c r="I28" s="15">
        <v>1032.5</v>
      </c>
      <c r="J28" s="15">
        <v>1652</v>
      </c>
      <c r="K28" s="15">
        <v>2065</v>
      </c>
      <c r="L28" s="7">
        <v>0.371428571428572</v>
      </c>
      <c r="M28" s="7">
        <v>0.45181598062954</v>
      </c>
      <c r="N28" s="7">
        <v>0.57046004842615</v>
      </c>
      <c r="O28" s="7">
        <v>0.809685230024213</v>
      </c>
      <c r="P28" s="7">
        <v>0.946246973365617</v>
      </c>
      <c r="Q28" s="7">
        <v>0.53</v>
      </c>
    </row>
    <row r="29" spans="1:17" ht="14.25">
      <c r="A29" s="2" t="s">
        <v>129</v>
      </c>
      <c r="B29" s="2" t="s">
        <v>5</v>
      </c>
      <c r="C29" s="2" t="s">
        <v>6</v>
      </c>
      <c r="D29" s="2" t="s">
        <v>134</v>
      </c>
      <c r="E29" s="15">
        <v>66300</v>
      </c>
      <c r="F29" s="15">
        <v>5525</v>
      </c>
      <c r="G29" s="15">
        <v>19890</v>
      </c>
      <c r="H29" s="15">
        <v>497.25</v>
      </c>
      <c r="I29" s="15">
        <v>828.75</v>
      </c>
      <c r="J29" s="15">
        <v>1326</v>
      </c>
      <c r="K29" s="15">
        <v>1657.5</v>
      </c>
      <c r="L29" s="7">
        <v>0.387933634992459</v>
      </c>
      <c r="M29" s="7">
        <v>0.442232277526395</v>
      </c>
      <c r="N29" s="7">
        <v>0.545399698340875</v>
      </c>
      <c r="O29" s="7">
        <v>0.748717948717949</v>
      </c>
      <c r="P29" s="7">
        <v>0.942986425339367</v>
      </c>
      <c r="Q29" s="7">
        <v>0.51</v>
      </c>
    </row>
    <row r="30" spans="1:17" ht="14.25">
      <c r="A30" s="2" t="s">
        <v>129</v>
      </c>
      <c r="B30" s="2" t="s">
        <v>5</v>
      </c>
      <c r="C30" s="2" t="s">
        <v>6</v>
      </c>
      <c r="D30" s="2" t="s">
        <v>142</v>
      </c>
      <c r="E30" s="15">
        <v>82600</v>
      </c>
      <c r="F30" s="15">
        <v>6883.33333333333</v>
      </c>
      <c r="G30" s="15">
        <v>24780</v>
      </c>
      <c r="H30" s="15">
        <v>619.5</v>
      </c>
      <c r="I30" s="15">
        <v>1032.5</v>
      </c>
      <c r="J30" s="15">
        <v>1652</v>
      </c>
      <c r="K30" s="15">
        <v>2065</v>
      </c>
      <c r="L30" s="7">
        <v>0.4818401937046</v>
      </c>
      <c r="M30" s="7">
        <v>0.519128329297821</v>
      </c>
      <c r="N30" s="7">
        <v>0.595157384987894</v>
      </c>
      <c r="O30" s="7">
        <v>0.834382566585956</v>
      </c>
      <c r="P30" s="7">
        <v>1.02760290556901</v>
      </c>
      <c r="Q30" s="7">
        <v>0.54</v>
      </c>
    </row>
    <row r="31" spans="1:17" ht="14.25">
      <c r="A31" s="2" t="s">
        <v>129</v>
      </c>
      <c r="B31" s="2" t="s">
        <v>5</v>
      </c>
      <c r="C31" s="2" t="s">
        <v>6</v>
      </c>
      <c r="D31" s="2" t="s">
        <v>132</v>
      </c>
      <c r="E31" s="15">
        <v>49500</v>
      </c>
      <c r="F31" s="15">
        <v>4125</v>
      </c>
      <c r="G31" s="15">
        <v>14850</v>
      </c>
      <c r="H31" s="15">
        <v>371.25</v>
      </c>
      <c r="I31" s="15">
        <v>618.75</v>
      </c>
      <c r="J31" s="15">
        <v>990</v>
      </c>
      <c r="K31" s="15">
        <v>1237.5</v>
      </c>
      <c r="L31" s="7">
        <v>0.450909090909091</v>
      </c>
      <c r="M31" s="7">
        <v>0.504242424242424</v>
      </c>
      <c r="N31" s="7">
        <v>0.585858585858586</v>
      </c>
      <c r="O31" s="7">
        <v>0.837979797979798</v>
      </c>
      <c r="P31" s="7">
        <v>0.860606060606061</v>
      </c>
      <c r="Q31" s="7">
        <v>0.49</v>
      </c>
    </row>
    <row r="32" spans="1:17" ht="14.25">
      <c r="A32" s="2" t="s">
        <v>129</v>
      </c>
      <c r="B32" s="2" t="s">
        <v>5</v>
      </c>
      <c r="C32" s="2" t="s">
        <v>6</v>
      </c>
      <c r="D32" s="2" t="s">
        <v>137</v>
      </c>
      <c r="E32" s="15">
        <v>76900</v>
      </c>
      <c r="F32" s="15">
        <v>6408.33333333333</v>
      </c>
      <c r="G32" s="15">
        <v>23070</v>
      </c>
      <c r="H32" s="15">
        <v>576.75</v>
      </c>
      <c r="I32" s="15">
        <v>961.25</v>
      </c>
      <c r="J32" s="15">
        <v>1538</v>
      </c>
      <c r="K32" s="15">
        <v>1922.5</v>
      </c>
      <c r="L32" s="7">
        <v>0.398959687906372</v>
      </c>
      <c r="M32" s="7">
        <v>0.42184655396619</v>
      </c>
      <c r="N32" s="7">
        <v>0.515994798439532</v>
      </c>
      <c r="O32" s="7">
        <v>0.751625487646294</v>
      </c>
      <c r="P32" s="7">
        <v>0.8</v>
      </c>
      <c r="Q32" s="7">
        <v>0.52</v>
      </c>
    </row>
    <row r="33" spans="1:17" ht="14.25">
      <c r="A33" s="2" t="s">
        <v>129</v>
      </c>
      <c r="B33" s="2" t="s">
        <v>5</v>
      </c>
      <c r="C33" s="2" t="s">
        <v>6</v>
      </c>
      <c r="D33" s="2" t="s">
        <v>135</v>
      </c>
      <c r="E33" s="15">
        <v>59400</v>
      </c>
      <c r="F33" s="15">
        <v>4950</v>
      </c>
      <c r="G33" s="15">
        <v>17820</v>
      </c>
      <c r="H33" s="15">
        <v>445.5</v>
      </c>
      <c r="I33" s="15">
        <v>742.5</v>
      </c>
      <c r="J33" s="15">
        <v>1188</v>
      </c>
      <c r="K33" s="15">
        <v>1485</v>
      </c>
      <c r="L33" s="7">
        <v>0.416161616161616</v>
      </c>
      <c r="M33" s="7">
        <v>0.469360269360269</v>
      </c>
      <c r="N33" s="7">
        <v>0.577104377104377</v>
      </c>
      <c r="O33" s="7">
        <v>0.83973063973064</v>
      </c>
      <c r="P33" s="7">
        <v>0.898316498316498</v>
      </c>
      <c r="Q33" s="7">
        <v>0.51</v>
      </c>
    </row>
    <row r="34" spans="1:17" ht="14.25">
      <c r="A34" s="2" t="s">
        <v>2</v>
      </c>
      <c r="B34" s="2" t="s">
        <v>5</v>
      </c>
      <c r="C34" s="2" t="s">
        <v>6</v>
      </c>
      <c r="D34" s="2" t="s">
        <v>44</v>
      </c>
      <c r="E34" s="14">
        <v>93500</v>
      </c>
      <c r="F34" s="14">
        <v>7791.66666666667</v>
      </c>
      <c r="G34" s="14">
        <v>28050</v>
      </c>
      <c r="H34" s="14">
        <v>701.25</v>
      </c>
      <c r="I34" s="14">
        <v>1168.75</v>
      </c>
      <c r="J34" s="14">
        <v>1870</v>
      </c>
      <c r="K34" s="14">
        <v>2337.5</v>
      </c>
      <c r="L34" s="5">
        <v>0.419251336898396</v>
      </c>
      <c r="M34" s="5">
        <v>0.506096256684492</v>
      </c>
      <c r="N34" s="5">
        <v>0.599786096256685</v>
      </c>
      <c r="O34" s="5">
        <v>0.813262032085561</v>
      </c>
      <c r="P34" s="5">
        <v>1.00705882352941</v>
      </c>
      <c r="Q34" s="5">
        <v>0.59</v>
      </c>
    </row>
    <row r="35" spans="1:17" ht="14.25">
      <c r="A35" s="2" t="s">
        <v>2</v>
      </c>
      <c r="B35" s="2" t="s">
        <v>5</v>
      </c>
      <c r="C35" s="2" t="s">
        <v>6</v>
      </c>
      <c r="D35" s="2" t="s">
        <v>7</v>
      </c>
      <c r="E35" s="14">
        <v>84800</v>
      </c>
      <c r="F35" s="14">
        <v>7066.66666666667</v>
      </c>
      <c r="G35" s="14">
        <v>25440</v>
      </c>
      <c r="H35" s="14">
        <v>636</v>
      </c>
      <c r="I35" s="14">
        <v>1060</v>
      </c>
      <c r="J35" s="14">
        <v>1696</v>
      </c>
      <c r="K35" s="14">
        <v>2120</v>
      </c>
      <c r="L35" s="5">
        <v>0.285377358490566</v>
      </c>
      <c r="M35" s="5">
        <v>0.320283018867925</v>
      </c>
      <c r="N35" s="5">
        <v>0.408490566037736</v>
      </c>
      <c r="O35" s="5">
        <v>0.582547169811321</v>
      </c>
      <c r="P35" s="5">
        <v>0.599528301886792</v>
      </c>
      <c r="Q35" s="5">
        <v>0.4</v>
      </c>
    </row>
    <row r="36" spans="1:17" ht="14.25">
      <c r="A36" s="2" t="s">
        <v>2</v>
      </c>
      <c r="B36" s="2" t="s">
        <v>5</v>
      </c>
      <c r="C36" s="2" t="s">
        <v>6</v>
      </c>
      <c r="D36" s="2" t="s">
        <v>25</v>
      </c>
      <c r="E36" s="14">
        <v>67700</v>
      </c>
      <c r="F36" s="14">
        <v>5641.66666666667</v>
      </c>
      <c r="G36" s="14">
        <v>20310</v>
      </c>
      <c r="H36" s="14">
        <v>507.75</v>
      </c>
      <c r="I36" s="14">
        <v>846.25</v>
      </c>
      <c r="J36" s="14">
        <v>1354</v>
      </c>
      <c r="K36" s="14">
        <v>1692.5</v>
      </c>
      <c r="L36" s="5">
        <v>0.417725258493353</v>
      </c>
      <c r="M36" s="5">
        <v>0.489807976366322</v>
      </c>
      <c r="N36" s="5">
        <v>0.642836041358936</v>
      </c>
      <c r="O36" s="5">
        <v>0.934121122599705</v>
      </c>
      <c r="P36" s="5">
        <v>0.962481536189069</v>
      </c>
      <c r="Q36" s="5">
        <v>0.53</v>
      </c>
    </row>
    <row r="37" spans="1:17" ht="14.25">
      <c r="A37" s="2" t="s">
        <v>2</v>
      </c>
      <c r="B37" s="2" t="s">
        <v>5</v>
      </c>
      <c r="C37" s="2" t="s">
        <v>6</v>
      </c>
      <c r="D37" s="2" t="s">
        <v>36</v>
      </c>
      <c r="E37" s="14">
        <v>58700</v>
      </c>
      <c r="F37" s="14">
        <v>4891.66666666667</v>
      </c>
      <c r="G37" s="14">
        <v>17610</v>
      </c>
      <c r="H37" s="14">
        <v>440.25</v>
      </c>
      <c r="I37" s="14">
        <v>733.75</v>
      </c>
      <c r="J37" s="14">
        <v>1174</v>
      </c>
      <c r="K37" s="14">
        <v>1467.5</v>
      </c>
      <c r="L37" s="5">
        <v>0.425894378194208</v>
      </c>
      <c r="M37" s="5">
        <v>0.506303236797274</v>
      </c>
      <c r="N37" s="5">
        <v>0.610562180579216</v>
      </c>
      <c r="O37" s="5">
        <v>0.860647359454855</v>
      </c>
      <c r="P37" s="5">
        <v>1.02759795570698</v>
      </c>
      <c r="Q37" s="5">
        <v>0.56</v>
      </c>
    </row>
    <row r="38" spans="1:17" ht="14.25">
      <c r="A38" s="2" t="s">
        <v>2</v>
      </c>
      <c r="B38" s="2" t="s">
        <v>5</v>
      </c>
      <c r="C38" s="2" t="s">
        <v>6</v>
      </c>
      <c r="D38" s="2" t="s">
        <v>8</v>
      </c>
      <c r="E38" s="14">
        <v>69700</v>
      </c>
      <c r="F38" s="14">
        <v>5808.33333333333</v>
      </c>
      <c r="G38" s="14">
        <v>20910</v>
      </c>
      <c r="H38" s="14">
        <v>522.75</v>
      </c>
      <c r="I38" s="14">
        <v>871.25</v>
      </c>
      <c r="J38" s="14">
        <v>1394</v>
      </c>
      <c r="K38" s="14">
        <v>1742.5</v>
      </c>
      <c r="L38" s="5">
        <v>0.405738880918221</v>
      </c>
      <c r="M38" s="5">
        <v>0.406312769010043</v>
      </c>
      <c r="N38" s="5">
        <v>0.488378766140603</v>
      </c>
      <c r="O38" s="5">
        <v>0.712195121951219</v>
      </c>
      <c r="P38" s="5">
        <v>0.785078909612626</v>
      </c>
      <c r="Q38" s="5">
        <v>0.41</v>
      </c>
    </row>
    <row r="39" spans="1:17" ht="14.25">
      <c r="A39" s="2" t="s">
        <v>2</v>
      </c>
      <c r="B39" s="2" t="s">
        <v>5</v>
      </c>
      <c r="C39" s="2" t="s">
        <v>6</v>
      </c>
      <c r="D39" s="2" t="s">
        <v>11</v>
      </c>
      <c r="E39" s="14">
        <v>55000</v>
      </c>
      <c r="F39" s="14">
        <v>4583.33333333333</v>
      </c>
      <c r="G39" s="14">
        <v>16500</v>
      </c>
      <c r="H39" s="14">
        <v>412.5</v>
      </c>
      <c r="I39" s="14">
        <v>687.5</v>
      </c>
      <c r="J39" s="14">
        <v>1100</v>
      </c>
      <c r="K39" s="14">
        <v>1375</v>
      </c>
      <c r="L39" s="5">
        <v>0.421090909090909</v>
      </c>
      <c r="M39" s="5">
        <v>0.422545454545455</v>
      </c>
      <c r="N39" s="5">
        <v>0.549818181818182</v>
      </c>
      <c r="O39" s="5">
        <v>0.709818181818182</v>
      </c>
      <c r="P39" s="5">
        <v>0.965090909090909</v>
      </c>
      <c r="Q39" s="5">
        <v>0.47</v>
      </c>
    </row>
    <row r="40" spans="1:17" ht="14.25">
      <c r="A40" s="2" t="s">
        <v>2</v>
      </c>
      <c r="B40" s="2" t="s">
        <v>5</v>
      </c>
      <c r="C40" s="2" t="s">
        <v>6</v>
      </c>
      <c r="D40" s="2" t="s">
        <v>42</v>
      </c>
      <c r="E40" s="14">
        <v>93500</v>
      </c>
      <c r="F40" s="14">
        <v>7791.66666666667</v>
      </c>
      <c r="G40" s="14">
        <v>28050</v>
      </c>
      <c r="H40" s="14">
        <v>701.25</v>
      </c>
      <c r="I40" s="14">
        <v>1168.75</v>
      </c>
      <c r="J40" s="14">
        <v>1870</v>
      </c>
      <c r="K40" s="14">
        <v>2337.5</v>
      </c>
      <c r="L40" s="5">
        <v>0.419251336898396</v>
      </c>
      <c r="M40" s="5">
        <v>0.506096256684492</v>
      </c>
      <c r="N40" s="5">
        <v>0.599786096256685</v>
      </c>
      <c r="O40" s="5">
        <v>0.813262032085561</v>
      </c>
      <c r="P40" s="5">
        <v>1.00705882352941</v>
      </c>
      <c r="Q40" s="5">
        <v>0.58</v>
      </c>
    </row>
    <row r="41" spans="1:17" ht="14.25">
      <c r="A41" s="2" t="s">
        <v>2</v>
      </c>
      <c r="B41" s="2" t="s">
        <v>5</v>
      </c>
      <c r="C41" s="2" t="s">
        <v>6</v>
      </c>
      <c r="D41" s="2" t="s">
        <v>39</v>
      </c>
      <c r="E41" s="14">
        <v>54600</v>
      </c>
      <c r="F41" s="14">
        <v>4550</v>
      </c>
      <c r="G41" s="14">
        <v>16380</v>
      </c>
      <c r="H41" s="14">
        <v>409.5</v>
      </c>
      <c r="I41" s="14">
        <v>682.5</v>
      </c>
      <c r="J41" s="14">
        <v>1092</v>
      </c>
      <c r="K41" s="14">
        <v>1365</v>
      </c>
      <c r="L41" s="5">
        <v>0.428571428571429</v>
      </c>
      <c r="M41" s="5">
        <v>0.434432234432234</v>
      </c>
      <c r="N41" s="5">
        <v>0.561904761904762</v>
      </c>
      <c r="O41" s="5">
        <v>0.818315018315018</v>
      </c>
      <c r="P41" s="5">
        <v>0.843223443223443</v>
      </c>
      <c r="Q41" s="5">
        <v>0.57</v>
      </c>
    </row>
    <row r="42" spans="1:17" ht="14.25">
      <c r="A42" s="2" t="s">
        <v>2</v>
      </c>
      <c r="B42" s="2" t="s">
        <v>5</v>
      </c>
      <c r="C42" s="2" t="s">
        <v>6</v>
      </c>
      <c r="D42" s="2" t="s">
        <v>270</v>
      </c>
      <c r="E42" s="14">
        <v>76100</v>
      </c>
      <c r="F42" s="14">
        <v>6341.66666666667</v>
      </c>
      <c r="G42" s="14">
        <v>22830</v>
      </c>
      <c r="H42" s="14">
        <v>570.75</v>
      </c>
      <c r="I42" s="14">
        <v>951.25</v>
      </c>
      <c r="J42" s="14">
        <v>1522</v>
      </c>
      <c r="K42" s="14">
        <v>1902.5</v>
      </c>
      <c r="L42" s="5">
        <v>0.386859395532195</v>
      </c>
      <c r="M42" s="5">
        <v>0.439947437582129</v>
      </c>
      <c r="N42" s="5">
        <v>0.536662286465177</v>
      </c>
      <c r="O42" s="5">
        <v>0.774244415243101</v>
      </c>
      <c r="P42" s="5">
        <v>0.887779237844941</v>
      </c>
      <c r="Q42" s="5">
        <v>0.48</v>
      </c>
    </row>
    <row r="43" spans="1:17" ht="14.25">
      <c r="A43" s="2" t="s">
        <v>2</v>
      </c>
      <c r="B43" s="2" t="s">
        <v>5</v>
      </c>
      <c r="C43" s="2" t="s">
        <v>6</v>
      </c>
      <c r="D43" s="2" t="s">
        <v>26</v>
      </c>
      <c r="E43" s="14">
        <v>55500</v>
      </c>
      <c r="F43" s="14">
        <v>4625</v>
      </c>
      <c r="G43" s="14">
        <v>16650</v>
      </c>
      <c r="H43" s="14">
        <v>416.25</v>
      </c>
      <c r="I43" s="14">
        <v>693.75</v>
      </c>
      <c r="J43" s="14">
        <v>1110</v>
      </c>
      <c r="K43" s="14">
        <v>1387.5</v>
      </c>
      <c r="L43" s="5">
        <v>0.45981981981982</v>
      </c>
      <c r="M43" s="5">
        <v>0.505945945945946</v>
      </c>
      <c r="N43" s="5">
        <v>0.597477477477477</v>
      </c>
      <c r="O43" s="5">
        <v>0.869189189189189</v>
      </c>
      <c r="P43" s="5">
        <v>0.936216216216216</v>
      </c>
      <c r="Q43" s="5">
        <v>0.53</v>
      </c>
    </row>
    <row r="44" spans="1:17" ht="14.25">
      <c r="A44" s="2" t="s">
        <v>2</v>
      </c>
      <c r="B44" s="2" t="s">
        <v>5</v>
      </c>
      <c r="C44" s="2" t="s">
        <v>6</v>
      </c>
      <c r="D44" s="2" t="s">
        <v>40</v>
      </c>
      <c r="E44" s="14">
        <v>50700</v>
      </c>
      <c r="F44" s="14">
        <v>4225</v>
      </c>
      <c r="G44" s="14">
        <v>15210</v>
      </c>
      <c r="H44" s="14">
        <v>380.25</v>
      </c>
      <c r="I44" s="14">
        <v>633.75</v>
      </c>
      <c r="J44" s="14">
        <v>1014</v>
      </c>
      <c r="K44" s="14">
        <v>1267.5</v>
      </c>
      <c r="L44" s="5">
        <v>0.432347140039448</v>
      </c>
      <c r="M44" s="5">
        <v>0.443392504930966</v>
      </c>
      <c r="N44" s="5">
        <v>0.583037475345168</v>
      </c>
      <c r="O44" s="5">
        <v>0.758185404339251</v>
      </c>
      <c r="P44" s="5">
        <v>0.778698224852071</v>
      </c>
      <c r="Q44" s="5">
        <v>0.57</v>
      </c>
    </row>
    <row r="45" spans="1:17" ht="14.25">
      <c r="A45" s="2" t="s">
        <v>2</v>
      </c>
      <c r="B45" s="2" t="s">
        <v>5</v>
      </c>
      <c r="C45" s="2" t="s">
        <v>6</v>
      </c>
      <c r="D45" s="2" t="s">
        <v>47</v>
      </c>
      <c r="E45" s="14">
        <v>55600</v>
      </c>
      <c r="F45" s="14">
        <v>4633.33333333333</v>
      </c>
      <c r="G45" s="14">
        <v>16680</v>
      </c>
      <c r="H45" s="14">
        <v>417</v>
      </c>
      <c r="I45" s="14">
        <v>695</v>
      </c>
      <c r="J45" s="14">
        <v>1112</v>
      </c>
      <c r="K45" s="14">
        <v>1390</v>
      </c>
      <c r="L45" s="5">
        <v>0.411510791366906</v>
      </c>
      <c r="M45" s="5">
        <v>0.482014388489209</v>
      </c>
      <c r="N45" s="5">
        <v>0.634532374100719</v>
      </c>
      <c r="O45" s="5">
        <v>0.910071942446043</v>
      </c>
      <c r="P45" s="5">
        <v>1.00791366906475</v>
      </c>
      <c r="Q45" s="5">
        <v>0.61</v>
      </c>
    </row>
    <row r="46" spans="1:17" ht="14.25">
      <c r="A46" s="2" t="s">
        <v>2</v>
      </c>
      <c r="B46" s="2" t="s">
        <v>5</v>
      </c>
      <c r="C46" s="2" t="s">
        <v>6</v>
      </c>
      <c r="D46" s="2" t="s">
        <v>51</v>
      </c>
      <c r="E46" s="14">
        <v>45000</v>
      </c>
      <c r="F46" s="14">
        <v>3750</v>
      </c>
      <c r="G46" s="14">
        <v>13500</v>
      </c>
      <c r="H46" s="14">
        <v>337.5</v>
      </c>
      <c r="I46" s="14">
        <v>562.5</v>
      </c>
      <c r="J46" s="14">
        <v>900</v>
      </c>
      <c r="K46" s="14">
        <v>1125</v>
      </c>
      <c r="L46" s="5">
        <v>0.478222222222222</v>
      </c>
      <c r="M46" s="5">
        <v>0.541333333333333</v>
      </c>
      <c r="N46" s="5">
        <v>0.667555555555556</v>
      </c>
      <c r="O46" s="5">
        <v>0.918222222222222</v>
      </c>
      <c r="P46" s="5">
        <v>1.17066666666667</v>
      </c>
      <c r="Q46" s="5">
        <v>0.63</v>
      </c>
    </row>
    <row r="47" spans="1:17" ht="14.25">
      <c r="A47" s="2" t="s">
        <v>2</v>
      </c>
      <c r="B47" s="2" t="s">
        <v>5</v>
      </c>
      <c r="C47" s="2" t="s">
        <v>6</v>
      </c>
      <c r="D47" s="2" t="s">
        <v>9</v>
      </c>
      <c r="E47" s="14">
        <v>65500</v>
      </c>
      <c r="F47" s="14">
        <v>5458.33333333333</v>
      </c>
      <c r="G47" s="14">
        <v>19650</v>
      </c>
      <c r="H47" s="14">
        <v>491.25</v>
      </c>
      <c r="I47" s="14">
        <v>818.75</v>
      </c>
      <c r="J47" s="14">
        <v>1310</v>
      </c>
      <c r="K47" s="14">
        <v>1637.5</v>
      </c>
      <c r="L47" s="5">
        <v>0.352977099236641</v>
      </c>
      <c r="M47" s="5">
        <v>0.370076335877863</v>
      </c>
      <c r="N47" s="5">
        <v>0.481221374045802</v>
      </c>
      <c r="O47" s="5">
        <v>0.701068702290076</v>
      </c>
      <c r="P47" s="5">
        <v>0.826870229007634</v>
      </c>
      <c r="Q47" s="5">
        <v>0.44</v>
      </c>
    </row>
    <row r="48" spans="1:17" ht="14.25">
      <c r="A48" s="2" t="s">
        <v>2</v>
      </c>
      <c r="B48" s="2" t="s">
        <v>5</v>
      </c>
      <c r="C48" s="2" t="s">
        <v>6</v>
      </c>
      <c r="D48" s="2" t="s">
        <v>17</v>
      </c>
      <c r="E48" s="14">
        <v>54100</v>
      </c>
      <c r="F48" s="14">
        <v>4508.33333333333</v>
      </c>
      <c r="G48" s="14">
        <v>16230</v>
      </c>
      <c r="H48" s="14">
        <v>405.75</v>
      </c>
      <c r="I48" s="14">
        <v>676.25</v>
      </c>
      <c r="J48" s="14">
        <v>1082</v>
      </c>
      <c r="K48" s="14">
        <v>1352.5</v>
      </c>
      <c r="L48" s="5">
        <v>0.456192236598891</v>
      </c>
      <c r="M48" s="5">
        <v>0.491682070240296</v>
      </c>
      <c r="N48" s="5">
        <v>0.586321626617375</v>
      </c>
      <c r="O48" s="5">
        <v>0.84731977818854</v>
      </c>
      <c r="P48" s="5">
        <v>1.01515711645102</v>
      </c>
      <c r="Q48" s="5">
        <v>0.5</v>
      </c>
    </row>
    <row r="49" spans="1:17" ht="14.25">
      <c r="A49" s="2" t="s">
        <v>2</v>
      </c>
      <c r="B49" s="2" t="s">
        <v>5</v>
      </c>
      <c r="C49" s="2" t="s">
        <v>6</v>
      </c>
      <c r="D49" s="2" t="s">
        <v>10</v>
      </c>
      <c r="E49" s="14">
        <v>54300</v>
      </c>
      <c r="F49" s="14">
        <v>4525</v>
      </c>
      <c r="G49" s="14">
        <v>16290</v>
      </c>
      <c r="H49" s="14">
        <v>407.25</v>
      </c>
      <c r="I49" s="14">
        <v>678.75</v>
      </c>
      <c r="J49" s="14">
        <v>1086</v>
      </c>
      <c r="K49" s="14">
        <v>1357.5</v>
      </c>
      <c r="L49" s="5">
        <v>0.485451197053407</v>
      </c>
      <c r="M49" s="5">
        <v>0.517127071823204</v>
      </c>
      <c r="N49" s="5">
        <v>0.60036832412523</v>
      </c>
      <c r="O49" s="5">
        <v>0.875138121546961</v>
      </c>
      <c r="P49" s="5">
        <v>1.0548802946593</v>
      </c>
      <c r="Q49" s="5">
        <v>0.46</v>
      </c>
    </row>
    <row r="50" spans="1:17" ht="14.25">
      <c r="A50" s="2" t="s">
        <v>2</v>
      </c>
      <c r="B50" s="2" t="s">
        <v>5</v>
      </c>
      <c r="C50" s="2" t="s">
        <v>6</v>
      </c>
      <c r="D50" s="2" t="s">
        <v>52</v>
      </c>
      <c r="E50" s="14">
        <v>55000</v>
      </c>
      <c r="F50" s="14">
        <v>4583.33333333333</v>
      </c>
      <c r="G50" s="14">
        <v>16500</v>
      </c>
      <c r="H50" s="14">
        <v>412.5</v>
      </c>
      <c r="I50" s="14">
        <v>687.5</v>
      </c>
      <c r="J50" s="14">
        <v>1100</v>
      </c>
      <c r="K50" s="14">
        <v>1375</v>
      </c>
      <c r="L50" s="5">
        <v>0.426181818181818</v>
      </c>
      <c r="M50" s="5">
        <v>0.499636363636364</v>
      </c>
      <c r="N50" s="5">
        <v>0.650909090909091</v>
      </c>
      <c r="O50" s="5">
        <v>0.943272727272727</v>
      </c>
      <c r="P50" s="5">
        <v>1.05018181818182</v>
      </c>
      <c r="Q50" s="5">
        <v>0.63</v>
      </c>
    </row>
    <row r="51" spans="1:17" ht="14.25">
      <c r="A51" s="2" t="s">
        <v>2</v>
      </c>
      <c r="B51" s="2" t="s">
        <v>5</v>
      </c>
      <c r="C51" s="2" t="s">
        <v>6</v>
      </c>
      <c r="D51" s="2" t="s">
        <v>18</v>
      </c>
      <c r="E51" s="14">
        <v>61700</v>
      </c>
      <c r="F51" s="14">
        <v>5141.66666666667</v>
      </c>
      <c r="G51" s="14">
        <v>18510</v>
      </c>
      <c r="H51" s="14">
        <v>462.75</v>
      </c>
      <c r="I51" s="14">
        <v>771.25</v>
      </c>
      <c r="J51" s="14">
        <v>1234</v>
      </c>
      <c r="K51" s="14">
        <v>1542.5</v>
      </c>
      <c r="L51" s="5">
        <v>0.373419773095624</v>
      </c>
      <c r="M51" s="5">
        <v>0.437601296596434</v>
      </c>
      <c r="N51" s="5">
        <v>0.575040518638574</v>
      </c>
      <c r="O51" s="5">
        <v>0.836304700162075</v>
      </c>
      <c r="P51" s="5">
        <v>0.861588330632091</v>
      </c>
      <c r="Q51" s="5">
        <v>0.5</v>
      </c>
    </row>
    <row r="52" spans="1:17" ht="14.25">
      <c r="A52" s="2" t="s">
        <v>2</v>
      </c>
      <c r="B52" s="2" t="s">
        <v>5</v>
      </c>
      <c r="C52" s="2" t="s">
        <v>6</v>
      </c>
      <c r="D52" s="2" t="s">
        <v>55</v>
      </c>
      <c r="E52" s="14">
        <v>64800</v>
      </c>
      <c r="F52" s="14">
        <v>5400</v>
      </c>
      <c r="G52" s="14">
        <v>19440</v>
      </c>
      <c r="H52" s="14">
        <v>486</v>
      </c>
      <c r="I52" s="14">
        <v>810</v>
      </c>
      <c r="J52" s="14">
        <v>1296</v>
      </c>
      <c r="K52" s="14">
        <v>1620</v>
      </c>
      <c r="L52" s="5">
        <v>0.59320987654321</v>
      </c>
      <c r="M52" s="5">
        <v>0.715432098765432</v>
      </c>
      <c r="N52" s="5">
        <v>0.89320987654321</v>
      </c>
      <c r="O52" s="5">
        <v>1.19938271604938</v>
      </c>
      <c r="P52" s="5">
        <v>1.44320987654321</v>
      </c>
      <c r="Q52" s="5">
        <v>0.67</v>
      </c>
    </row>
    <row r="53" spans="1:17" ht="14.25">
      <c r="A53" s="2" t="s">
        <v>2</v>
      </c>
      <c r="B53" s="2" t="s">
        <v>5</v>
      </c>
      <c r="C53" s="2" t="s">
        <v>6</v>
      </c>
      <c r="D53" s="2" t="s">
        <v>16</v>
      </c>
      <c r="E53" s="14">
        <v>54600</v>
      </c>
      <c r="F53" s="14">
        <v>4550</v>
      </c>
      <c r="G53" s="14">
        <v>16380</v>
      </c>
      <c r="H53" s="14">
        <v>409.5</v>
      </c>
      <c r="I53" s="14">
        <v>682.5</v>
      </c>
      <c r="J53" s="14">
        <v>1092</v>
      </c>
      <c r="K53" s="14">
        <v>1365</v>
      </c>
      <c r="L53" s="5">
        <v>0.438827838827839</v>
      </c>
      <c r="M53" s="5">
        <v>0.460805860805861</v>
      </c>
      <c r="N53" s="5">
        <v>0.587545787545788</v>
      </c>
      <c r="O53" s="5">
        <v>0.854212454212454</v>
      </c>
      <c r="P53" s="5">
        <v>0.880586080586081</v>
      </c>
      <c r="Q53" s="5">
        <v>0.49</v>
      </c>
    </row>
    <row r="54" spans="1:17" ht="14.25">
      <c r="A54" s="2" t="s">
        <v>2</v>
      </c>
      <c r="B54" s="2" t="s">
        <v>5</v>
      </c>
      <c r="C54" s="2" t="s">
        <v>6</v>
      </c>
      <c r="D54" s="2" t="s">
        <v>54</v>
      </c>
      <c r="E54" s="14">
        <v>103000</v>
      </c>
      <c r="F54" s="14">
        <v>8583.33333333333</v>
      </c>
      <c r="G54" s="14">
        <v>30900</v>
      </c>
      <c r="H54" s="14">
        <v>772.5</v>
      </c>
      <c r="I54" s="14">
        <v>1287.5</v>
      </c>
      <c r="J54" s="14">
        <v>2060</v>
      </c>
      <c r="K54" s="14">
        <v>2575</v>
      </c>
      <c r="L54" s="5">
        <v>0.480776699029126</v>
      </c>
      <c r="M54" s="5">
        <v>0.591067961165049</v>
      </c>
      <c r="N54" s="5">
        <v>0.739805825242718</v>
      </c>
      <c r="O54" s="5">
        <v>0.987572815533981</v>
      </c>
      <c r="P54" s="5">
        <v>1.04388349514563</v>
      </c>
      <c r="Q54" s="5">
        <v>0.64</v>
      </c>
    </row>
    <row r="55" spans="1:17" ht="14.25">
      <c r="A55" s="2" t="s">
        <v>2</v>
      </c>
      <c r="B55" s="2" t="s">
        <v>5</v>
      </c>
      <c r="C55" s="2" t="s">
        <v>6</v>
      </c>
      <c r="D55" s="2" t="s">
        <v>38</v>
      </c>
      <c r="E55" s="14">
        <v>59500</v>
      </c>
      <c r="F55" s="14">
        <v>4958.33333333333</v>
      </c>
      <c r="G55" s="14">
        <v>17850</v>
      </c>
      <c r="H55" s="14">
        <v>446.25</v>
      </c>
      <c r="I55" s="14">
        <v>743.75</v>
      </c>
      <c r="J55" s="14">
        <v>1190</v>
      </c>
      <c r="K55" s="14">
        <v>1487.5</v>
      </c>
      <c r="L55" s="5">
        <v>0.390588235294118</v>
      </c>
      <c r="M55" s="5">
        <v>0.438319327731092</v>
      </c>
      <c r="N55" s="5">
        <v>0.558655462184874</v>
      </c>
      <c r="O55" s="5">
        <v>0.796638655462185</v>
      </c>
      <c r="P55" s="5">
        <v>0.820168067226891</v>
      </c>
      <c r="Q55" s="5">
        <v>0.57</v>
      </c>
    </row>
    <row r="56" spans="1:17" ht="14.25">
      <c r="A56" s="2" t="s">
        <v>2</v>
      </c>
      <c r="B56" s="2" t="s">
        <v>5</v>
      </c>
      <c r="C56" s="2" t="s">
        <v>6</v>
      </c>
      <c r="D56" s="2" t="s">
        <v>48</v>
      </c>
      <c r="E56" s="14">
        <v>55300</v>
      </c>
      <c r="F56" s="14">
        <v>4608.33333333333</v>
      </c>
      <c r="G56" s="14">
        <v>16590</v>
      </c>
      <c r="H56" s="14">
        <v>414.75</v>
      </c>
      <c r="I56" s="14">
        <v>691.25</v>
      </c>
      <c r="J56" s="14">
        <v>1106</v>
      </c>
      <c r="K56" s="14">
        <v>1382.5</v>
      </c>
      <c r="L56" s="5">
        <v>0.46871609403255</v>
      </c>
      <c r="M56" s="5">
        <v>0.577938517179024</v>
      </c>
      <c r="N56" s="5">
        <v>0.702350813743219</v>
      </c>
      <c r="O56" s="5">
        <v>0.958408679927667</v>
      </c>
      <c r="P56" s="5">
        <v>1.23182640144665</v>
      </c>
      <c r="Q56" s="5">
        <v>0.61</v>
      </c>
    </row>
    <row r="57" spans="1:17" ht="14.25">
      <c r="A57" s="2" t="s">
        <v>2</v>
      </c>
      <c r="B57" s="2" t="s">
        <v>5</v>
      </c>
      <c r="C57" s="2" t="s">
        <v>6</v>
      </c>
      <c r="D57" s="2" t="s">
        <v>29</v>
      </c>
      <c r="E57" s="14">
        <v>51200</v>
      </c>
      <c r="F57" s="14">
        <v>4266.66666666667</v>
      </c>
      <c r="G57" s="14">
        <v>15360</v>
      </c>
      <c r="H57" s="14">
        <v>384</v>
      </c>
      <c r="I57" s="14">
        <v>640</v>
      </c>
      <c r="J57" s="14">
        <v>1024</v>
      </c>
      <c r="K57" s="14">
        <v>1280</v>
      </c>
      <c r="L57" s="5">
        <v>0.4453125</v>
      </c>
      <c r="M57" s="5">
        <v>0.50703125</v>
      </c>
      <c r="N57" s="5">
        <v>0.61640625</v>
      </c>
      <c r="O57" s="5">
        <v>0.87890625</v>
      </c>
      <c r="P57" s="5">
        <v>1.0265625</v>
      </c>
      <c r="Q57" s="5">
        <v>0.54</v>
      </c>
    </row>
    <row r="58" spans="1:17" ht="14.25">
      <c r="A58" s="2" t="s">
        <v>2</v>
      </c>
      <c r="B58" s="2" t="s">
        <v>5</v>
      </c>
      <c r="C58" s="2" t="s">
        <v>6</v>
      </c>
      <c r="D58" s="2" t="s">
        <v>13</v>
      </c>
      <c r="E58" s="14">
        <v>47300</v>
      </c>
      <c r="F58" s="14">
        <v>3941.66666666667</v>
      </c>
      <c r="G58" s="14">
        <v>14190</v>
      </c>
      <c r="H58" s="14">
        <v>354.75</v>
      </c>
      <c r="I58" s="14">
        <v>591.25</v>
      </c>
      <c r="J58" s="14">
        <v>946</v>
      </c>
      <c r="K58" s="14">
        <v>1182.5</v>
      </c>
      <c r="L58" s="5">
        <v>0.341649048625793</v>
      </c>
      <c r="M58" s="5">
        <v>0.377167019027484</v>
      </c>
      <c r="N58" s="5">
        <v>0.493868921775899</v>
      </c>
      <c r="O58" s="5">
        <v>0.703594080338266</v>
      </c>
      <c r="P58" s="5">
        <v>0.730655391120507</v>
      </c>
      <c r="Q58" s="5">
        <v>0.48</v>
      </c>
    </row>
    <row r="59" spans="1:17" ht="14.25">
      <c r="A59" s="2" t="s">
        <v>2</v>
      </c>
      <c r="B59" s="2" t="s">
        <v>5</v>
      </c>
      <c r="C59" s="2" t="s">
        <v>6</v>
      </c>
      <c r="D59" s="2" t="s">
        <v>27</v>
      </c>
      <c r="E59" s="14">
        <v>75500</v>
      </c>
      <c r="F59" s="14">
        <v>6291.66666666667</v>
      </c>
      <c r="G59" s="14">
        <v>22650</v>
      </c>
      <c r="H59" s="14">
        <v>566.25</v>
      </c>
      <c r="I59" s="14">
        <v>943.75</v>
      </c>
      <c r="J59" s="14">
        <v>1510</v>
      </c>
      <c r="K59" s="14">
        <v>1887.5</v>
      </c>
      <c r="L59" s="5">
        <v>0.421721854304636</v>
      </c>
      <c r="M59" s="5">
        <v>0.508079470198676</v>
      </c>
      <c r="N59" s="5">
        <v>0.649006622516556</v>
      </c>
      <c r="O59" s="5">
        <v>0.889006622516556</v>
      </c>
      <c r="P59" s="5">
        <v>1.14013245033113</v>
      </c>
      <c r="Q59" s="5">
        <v>0.53</v>
      </c>
    </row>
    <row r="60" spans="1:17" ht="14.25">
      <c r="A60" s="2" t="s">
        <v>2</v>
      </c>
      <c r="B60" s="2" t="s">
        <v>5</v>
      </c>
      <c r="C60" s="2" t="s">
        <v>6</v>
      </c>
      <c r="D60" s="2" t="s">
        <v>21</v>
      </c>
      <c r="E60" s="14">
        <v>68700</v>
      </c>
      <c r="F60" s="14">
        <v>5725</v>
      </c>
      <c r="G60" s="14">
        <v>20610</v>
      </c>
      <c r="H60" s="14">
        <v>515.25</v>
      </c>
      <c r="I60" s="14">
        <v>858.75</v>
      </c>
      <c r="J60" s="14">
        <v>1374</v>
      </c>
      <c r="K60" s="14">
        <v>1717.5</v>
      </c>
      <c r="L60" s="5">
        <v>0.535080058224163</v>
      </c>
      <c r="M60" s="5">
        <v>0.602037845705968</v>
      </c>
      <c r="N60" s="5">
        <v>0.691120815138282</v>
      </c>
      <c r="O60" s="5">
        <v>0.976419213973799</v>
      </c>
      <c r="P60" s="5">
        <v>1.02299854439592</v>
      </c>
      <c r="Q60" s="5">
        <v>0.52</v>
      </c>
    </row>
    <row r="61" spans="1:17" ht="14.25">
      <c r="A61" s="2" t="s">
        <v>2</v>
      </c>
      <c r="B61" s="2" t="s">
        <v>5</v>
      </c>
      <c r="C61" s="2" t="s">
        <v>6</v>
      </c>
      <c r="D61" s="2" t="s">
        <v>32</v>
      </c>
      <c r="E61" s="14">
        <v>86100</v>
      </c>
      <c r="F61" s="14">
        <v>7175</v>
      </c>
      <c r="G61" s="14">
        <v>25830</v>
      </c>
      <c r="H61" s="14">
        <v>645.75</v>
      </c>
      <c r="I61" s="14">
        <v>1076.25</v>
      </c>
      <c r="J61" s="14">
        <v>1722</v>
      </c>
      <c r="K61" s="14">
        <v>2152.5</v>
      </c>
      <c r="L61" s="5">
        <v>0.41718931475029</v>
      </c>
      <c r="M61" s="5">
        <v>0.467363530778165</v>
      </c>
      <c r="N61" s="5">
        <v>0.607200929152149</v>
      </c>
      <c r="O61" s="5">
        <v>0.839953542392567</v>
      </c>
      <c r="P61" s="5">
        <v>0.953774680603949</v>
      </c>
      <c r="Q61" s="5">
        <v>0.55</v>
      </c>
    </row>
    <row r="62" spans="1:17" ht="14.25">
      <c r="A62" s="2" t="s">
        <v>2</v>
      </c>
      <c r="B62" s="2" t="s">
        <v>5</v>
      </c>
      <c r="C62" s="2" t="s">
        <v>6</v>
      </c>
      <c r="D62" s="2" t="s">
        <v>4</v>
      </c>
      <c r="E62" s="14">
        <v>72600</v>
      </c>
      <c r="F62" s="14">
        <v>6050</v>
      </c>
      <c r="G62" s="14">
        <v>21780</v>
      </c>
      <c r="H62" s="14">
        <v>544.5</v>
      </c>
      <c r="I62" s="14">
        <v>907.5</v>
      </c>
      <c r="J62" s="14">
        <v>1452</v>
      </c>
      <c r="K62" s="14">
        <v>1815</v>
      </c>
      <c r="L62" s="5">
        <v>0.390633608815427</v>
      </c>
      <c r="M62" s="5">
        <v>0.456198347107438</v>
      </c>
      <c r="N62" s="5">
        <v>0.601101928374656</v>
      </c>
      <c r="O62" s="5">
        <v>0.867768595041322</v>
      </c>
      <c r="P62" s="5">
        <v>1.05619834710744</v>
      </c>
      <c r="Q62" s="5">
        <v>0.52</v>
      </c>
    </row>
    <row r="63" spans="1:17" ht="14.25">
      <c r="A63" s="2" t="s">
        <v>2</v>
      </c>
      <c r="B63" s="2" t="s">
        <v>5</v>
      </c>
      <c r="C63" s="2" t="s">
        <v>6</v>
      </c>
      <c r="D63" s="2" t="s">
        <v>271</v>
      </c>
      <c r="E63" s="14">
        <v>85300</v>
      </c>
      <c r="F63" s="14">
        <v>7108.33333333333</v>
      </c>
      <c r="G63" s="14">
        <v>25590</v>
      </c>
      <c r="H63" s="14">
        <v>639.75</v>
      </c>
      <c r="I63" s="14">
        <v>1066.25</v>
      </c>
      <c r="J63" s="14">
        <v>1706</v>
      </c>
      <c r="K63" s="14">
        <v>2132.5</v>
      </c>
      <c r="L63" s="5">
        <v>0.574912075029308</v>
      </c>
      <c r="M63" s="5">
        <v>0.649003516998828</v>
      </c>
      <c r="N63" s="5">
        <v>0.774677608440797</v>
      </c>
      <c r="O63" s="5">
        <v>1.09636576787808</v>
      </c>
      <c r="P63" s="5">
        <v>1.26189917936694</v>
      </c>
      <c r="Q63" s="5">
        <v>0.63</v>
      </c>
    </row>
    <row r="64" spans="1:17" ht="14.25">
      <c r="A64" s="2" t="s">
        <v>2</v>
      </c>
      <c r="B64" s="2" t="s">
        <v>5</v>
      </c>
      <c r="C64" s="2" t="s">
        <v>6</v>
      </c>
      <c r="D64" s="2" t="s">
        <v>272</v>
      </c>
      <c r="E64" s="14">
        <v>76100</v>
      </c>
      <c r="F64" s="14">
        <v>6341.66666666667</v>
      </c>
      <c r="G64" s="14">
        <v>22830</v>
      </c>
      <c r="H64" s="14">
        <v>570.75</v>
      </c>
      <c r="I64" s="14">
        <v>951.25</v>
      </c>
      <c r="J64" s="14">
        <v>1522</v>
      </c>
      <c r="K64" s="14">
        <v>1902.5</v>
      </c>
      <c r="L64" s="5">
        <v>0.386859395532195</v>
      </c>
      <c r="M64" s="5">
        <v>0.439947437582129</v>
      </c>
      <c r="N64" s="5">
        <v>0.536662286465177</v>
      </c>
      <c r="O64" s="5">
        <v>0.774244415243101</v>
      </c>
      <c r="P64" s="5">
        <v>0.887779237844941</v>
      </c>
      <c r="Q64" s="5">
        <v>0.45</v>
      </c>
    </row>
    <row r="65" spans="1:17" ht="14.25">
      <c r="A65" s="2" t="s">
        <v>2</v>
      </c>
      <c r="B65" s="2" t="s">
        <v>5</v>
      </c>
      <c r="C65" s="2" t="s">
        <v>6</v>
      </c>
      <c r="D65" s="2" t="s">
        <v>49</v>
      </c>
      <c r="E65" s="14">
        <v>56700</v>
      </c>
      <c r="F65" s="14">
        <v>4725</v>
      </c>
      <c r="G65" s="14">
        <v>17010</v>
      </c>
      <c r="H65" s="14">
        <v>425.25</v>
      </c>
      <c r="I65" s="14">
        <v>708.75</v>
      </c>
      <c r="J65" s="14">
        <v>1134</v>
      </c>
      <c r="K65" s="14">
        <v>1417.5</v>
      </c>
      <c r="L65" s="5">
        <v>0.432451499118166</v>
      </c>
      <c r="M65" s="5">
        <v>0.50652557319224</v>
      </c>
      <c r="N65" s="5">
        <v>0.667372134038801</v>
      </c>
      <c r="O65" s="5">
        <v>0.973544973544973</v>
      </c>
      <c r="P65" s="5">
        <v>1.17178130511464</v>
      </c>
      <c r="Q65" s="5">
        <v>0.62</v>
      </c>
    </row>
    <row r="66" spans="1:17" ht="14.25">
      <c r="A66" s="2" t="s">
        <v>2</v>
      </c>
      <c r="B66" s="2" t="s">
        <v>5</v>
      </c>
      <c r="C66" s="2" t="s">
        <v>6</v>
      </c>
      <c r="D66" s="2" t="s">
        <v>273</v>
      </c>
      <c r="E66" s="14">
        <v>63300</v>
      </c>
      <c r="F66" s="14">
        <v>5275</v>
      </c>
      <c r="G66" s="14">
        <v>18990</v>
      </c>
      <c r="H66" s="14">
        <v>474.75</v>
      </c>
      <c r="I66" s="14">
        <v>791.25</v>
      </c>
      <c r="J66" s="14">
        <v>1266</v>
      </c>
      <c r="K66" s="14">
        <v>1582.5</v>
      </c>
      <c r="L66" s="5">
        <v>0.559873617693523</v>
      </c>
      <c r="M66" s="5">
        <v>0.615481832543444</v>
      </c>
      <c r="N66" s="5">
        <v>0.7260663507109</v>
      </c>
      <c r="O66" s="5">
        <v>1.0218009478673</v>
      </c>
      <c r="P66" s="5">
        <v>1.19178515007899</v>
      </c>
      <c r="Q66" s="5">
        <v>0.61</v>
      </c>
    </row>
    <row r="67" spans="1:17" ht="14.25">
      <c r="A67" s="2" t="s">
        <v>2</v>
      </c>
      <c r="B67" s="2" t="s">
        <v>5</v>
      </c>
      <c r="C67" s="2" t="s">
        <v>6</v>
      </c>
      <c r="D67" s="2" t="s">
        <v>274</v>
      </c>
      <c r="E67" s="14">
        <v>76100</v>
      </c>
      <c r="F67" s="14">
        <v>6341.66666666667</v>
      </c>
      <c r="G67" s="14">
        <v>22830</v>
      </c>
      <c r="H67" s="14">
        <v>570.75</v>
      </c>
      <c r="I67" s="14">
        <v>951.25</v>
      </c>
      <c r="J67" s="14">
        <v>1522</v>
      </c>
      <c r="K67" s="14">
        <v>1902.5</v>
      </c>
      <c r="L67" s="5">
        <v>0.386859395532195</v>
      </c>
      <c r="M67" s="5">
        <v>0.439947437582129</v>
      </c>
      <c r="N67" s="5">
        <v>0.536662286465177</v>
      </c>
      <c r="O67" s="5">
        <v>0.774244415243101</v>
      </c>
      <c r="P67" s="5">
        <v>0.887779237844941</v>
      </c>
      <c r="Q67" s="5">
        <v>0.54</v>
      </c>
    </row>
    <row r="68" spans="1:17" ht="14.25">
      <c r="A68" s="2" t="s">
        <v>2</v>
      </c>
      <c r="B68" s="2" t="s">
        <v>5</v>
      </c>
      <c r="C68" s="2" t="s">
        <v>6</v>
      </c>
      <c r="D68" s="2" t="s">
        <v>50</v>
      </c>
      <c r="E68" s="14">
        <v>79300</v>
      </c>
      <c r="F68" s="14">
        <v>6608.33333333333</v>
      </c>
      <c r="G68" s="14">
        <v>23790</v>
      </c>
      <c r="H68" s="14">
        <v>594.75</v>
      </c>
      <c r="I68" s="14">
        <v>991.25</v>
      </c>
      <c r="J68" s="14">
        <v>1586</v>
      </c>
      <c r="K68" s="14">
        <v>1982.5</v>
      </c>
      <c r="L68" s="5">
        <v>0.403026481715006</v>
      </c>
      <c r="M68" s="5">
        <v>0.54577553593947</v>
      </c>
      <c r="N68" s="5">
        <v>0.607313997477932</v>
      </c>
      <c r="O68" s="5">
        <v>0.860529634300126</v>
      </c>
      <c r="P68" s="5">
        <v>1.06532156368222</v>
      </c>
      <c r="Q68" s="5">
        <v>0.63</v>
      </c>
    </row>
    <row r="69" spans="1:17" ht="14.25">
      <c r="A69" s="2" t="s">
        <v>2</v>
      </c>
      <c r="B69" s="2" t="s">
        <v>5</v>
      </c>
      <c r="C69" s="2" t="s">
        <v>6</v>
      </c>
      <c r="D69" s="2" t="s">
        <v>275</v>
      </c>
      <c r="E69" s="14">
        <v>63300</v>
      </c>
      <c r="F69" s="14">
        <v>5275</v>
      </c>
      <c r="G69" s="14">
        <v>18990</v>
      </c>
      <c r="H69" s="14">
        <v>474.75</v>
      </c>
      <c r="I69" s="14">
        <v>791.25</v>
      </c>
      <c r="J69" s="14">
        <v>1266</v>
      </c>
      <c r="K69" s="14">
        <v>1582.5</v>
      </c>
      <c r="L69" s="5">
        <v>0.559873617693523</v>
      </c>
      <c r="M69" s="5">
        <v>0.615481832543444</v>
      </c>
      <c r="N69" s="5">
        <v>0.7260663507109</v>
      </c>
      <c r="O69" s="5">
        <v>1.0218009478673</v>
      </c>
      <c r="P69" s="5">
        <v>1.19178515007899</v>
      </c>
      <c r="Q69" s="5">
        <v>0.61</v>
      </c>
    </row>
    <row r="70" spans="1:17" ht="14.25">
      <c r="A70" s="2" t="s">
        <v>2</v>
      </c>
      <c r="B70" s="2" t="s">
        <v>5</v>
      </c>
      <c r="C70" s="2" t="s">
        <v>6</v>
      </c>
      <c r="D70" s="2" t="s">
        <v>46</v>
      </c>
      <c r="E70" s="14">
        <v>75900</v>
      </c>
      <c r="F70" s="14">
        <v>6325</v>
      </c>
      <c r="G70" s="14">
        <v>22770</v>
      </c>
      <c r="H70" s="14">
        <v>569.25</v>
      </c>
      <c r="I70" s="14">
        <v>948.75</v>
      </c>
      <c r="J70" s="14">
        <v>1518</v>
      </c>
      <c r="K70" s="14">
        <v>1897.5</v>
      </c>
      <c r="L70" s="5">
        <v>0.518577075098814</v>
      </c>
      <c r="M70" s="5">
        <v>0.593412384716733</v>
      </c>
      <c r="N70" s="5">
        <v>0.726218708827405</v>
      </c>
      <c r="O70" s="5">
        <v>1.03293807641634</v>
      </c>
      <c r="P70" s="5">
        <v>1.27588932806324</v>
      </c>
      <c r="Q70" s="5">
        <v>0.61</v>
      </c>
    </row>
    <row r="71" spans="1:17" ht="14.25">
      <c r="A71" s="2" t="s">
        <v>2</v>
      </c>
      <c r="B71" s="2" t="s">
        <v>5</v>
      </c>
      <c r="C71" s="2" t="s">
        <v>6</v>
      </c>
      <c r="D71" s="2" t="s">
        <v>53</v>
      </c>
      <c r="E71" s="14">
        <v>103000</v>
      </c>
      <c r="F71" s="14">
        <v>8583.33333333333</v>
      </c>
      <c r="G71" s="14">
        <v>30900</v>
      </c>
      <c r="H71" s="14">
        <v>772.5</v>
      </c>
      <c r="I71" s="14">
        <v>1287.5</v>
      </c>
      <c r="J71" s="14">
        <v>2060</v>
      </c>
      <c r="K71" s="14">
        <v>2575</v>
      </c>
      <c r="L71" s="5">
        <v>0.480776699029126</v>
      </c>
      <c r="M71" s="5">
        <v>0.591067961165049</v>
      </c>
      <c r="N71" s="5">
        <v>0.739805825242718</v>
      </c>
      <c r="O71" s="5">
        <v>0.987572815533981</v>
      </c>
      <c r="P71" s="5">
        <v>1.04388349514563</v>
      </c>
      <c r="Q71" s="5">
        <v>0.64</v>
      </c>
    </row>
    <row r="72" spans="1:17" ht="14.25">
      <c r="A72" s="2" t="s">
        <v>2</v>
      </c>
      <c r="B72" s="2" t="s">
        <v>5</v>
      </c>
      <c r="C72" s="2" t="s">
        <v>6</v>
      </c>
      <c r="D72" s="2" t="s">
        <v>19</v>
      </c>
      <c r="E72" s="14">
        <v>66300</v>
      </c>
      <c r="F72" s="14">
        <v>5525</v>
      </c>
      <c r="G72" s="14">
        <v>19890</v>
      </c>
      <c r="H72" s="14">
        <v>497.25</v>
      </c>
      <c r="I72" s="14">
        <v>828.75</v>
      </c>
      <c r="J72" s="14">
        <v>1326</v>
      </c>
      <c r="K72" s="14">
        <v>1657.5</v>
      </c>
      <c r="L72" s="5">
        <v>0.387933634992459</v>
      </c>
      <c r="M72" s="5">
        <v>0.442232277526395</v>
      </c>
      <c r="N72" s="5">
        <v>0.545399698340875</v>
      </c>
      <c r="O72" s="5">
        <v>0.748717948717949</v>
      </c>
      <c r="P72" s="5">
        <v>0.942986425339367</v>
      </c>
      <c r="Q72" s="5">
        <v>0.51</v>
      </c>
    </row>
    <row r="73" spans="1:17" ht="14.25">
      <c r="A73" s="2" t="s">
        <v>2</v>
      </c>
      <c r="B73" s="2" t="s">
        <v>5</v>
      </c>
      <c r="C73" s="2" t="s">
        <v>6</v>
      </c>
      <c r="D73" s="2" t="s">
        <v>45</v>
      </c>
      <c r="E73" s="14">
        <v>75400</v>
      </c>
      <c r="F73" s="14">
        <v>6283.33333333333</v>
      </c>
      <c r="G73" s="14">
        <v>22620</v>
      </c>
      <c r="H73" s="14">
        <v>565.5</v>
      </c>
      <c r="I73" s="14">
        <v>942.5</v>
      </c>
      <c r="J73" s="14">
        <v>1508</v>
      </c>
      <c r="K73" s="14">
        <v>1885</v>
      </c>
      <c r="L73" s="5">
        <v>0.427586206896552</v>
      </c>
      <c r="M73" s="5">
        <v>0.506100795755968</v>
      </c>
      <c r="N73" s="5">
        <v>0.616445623342175</v>
      </c>
      <c r="O73" s="5">
        <v>0.898143236074271</v>
      </c>
      <c r="P73" s="5">
        <v>0.924137931034483</v>
      </c>
      <c r="Q73" s="5">
        <v>0.6</v>
      </c>
    </row>
    <row r="74" spans="1:17" ht="14.25">
      <c r="A74" s="2" t="s">
        <v>2</v>
      </c>
      <c r="B74" s="2" t="s">
        <v>5</v>
      </c>
      <c r="C74" s="2" t="s">
        <v>6</v>
      </c>
      <c r="D74" s="2" t="s">
        <v>41</v>
      </c>
      <c r="E74" s="14">
        <v>103000</v>
      </c>
      <c r="F74" s="14">
        <v>8583.33333333333</v>
      </c>
      <c r="G74" s="14">
        <v>30900</v>
      </c>
      <c r="H74" s="14">
        <v>772.5</v>
      </c>
      <c r="I74" s="14">
        <v>1287.5</v>
      </c>
      <c r="J74" s="14">
        <v>2060</v>
      </c>
      <c r="K74" s="14">
        <v>2575</v>
      </c>
      <c r="L74" s="5">
        <v>0.480776699029126</v>
      </c>
      <c r="M74" s="5">
        <v>0.591067961165049</v>
      </c>
      <c r="N74" s="5">
        <v>0.739805825242718</v>
      </c>
      <c r="O74" s="5">
        <v>0.987572815533981</v>
      </c>
      <c r="P74" s="5">
        <v>1.04388349514563</v>
      </c>
      <c r="Q74" s="5">
        <v>0.58</v>
      </c>
    </row>
    <row r="75" spans="1:17" ht="14.25">
      <c r="A75" s="2" t="s">
        <v>2</v>
      </c>
      <c r="B75" s="2" t="s">
        <v>5</v>
      </c>
      <c r="C75" s="2" t="s">
        <v>6</v>
      </c>
      <c r="D75" s="2" t="s">
        <v>43</v>
      </c>
      <c r="E75" s="14">
        <v>73300</v>
      </c>
      <c r="F75" s="14">
        <v>6108.33333333333</v>
      </c>
      <c r="G75" s="14">
        <v>21990</v>
      </c>
      <c r="H75" s="14">
        <v>549.75</v>
      </c>
      <c r="I75" s="14">
        <v>916.25</v>
      </c>
      <c r="J75" s="14">
        <v>1466</v>
      </c>
      <c r="K75" s="14">
        <v>1832.5</v>
      </c>
      <c r="L75" s="5">
        <v>0.585538881309686</v>
      </c>
      <c r="M75" s="5">
        <v>0.6537517053206</v>
      </c>
      <c r="N75" s="5">
        <v>0.733424283765348</v>
      </c>
      <c r="O75" s="5">
        <v>0.965893587994543</v>
      </c>
      <c r="P75" s="5">
        <v>1.10231923601637</v>
      </c>
      <c r="Q75" s="5">
        <v>0.59</v>
      </c>
    </row>
    <row r="76" spans="1:17" ht="14.25">
      <c r="A76" s="2" t="s">
        <v>2</v>
      </c>
      <c r="B76" s="2" t="s">
        <v>5</v>
      </c>
      <c r="C76" s="2" t="s">
        <v>6</v>
      </c>
      <c r="D76" s="2" t="s">
        <v>23</v>
      </c>
      <c r="E76" s="14">
        <v>105000</v>
      </c>
      <c r="F76" s="14">
        <v>8750</v>
      </c>
      <c r="G76" s="14">
        <v>31500</v>
      </c>
      <c r="H76" s="14">
        <v>787.5</v>
      </c>
      <c r="I76" s="14">
        <v>1312.5</v>
      </c>
      <c r="J76" s="14">
        <v>2100</v>
      </c>
      <c r="K76" s="14">
        <v>2625</v>
      </c>
      <c r="L76" s="5">
        <v>0.443809523809524</v>
      </c>
      <c r="M76" s="5">
        <v>0.514285714285714</v>
      </c>
      <c r="N76" s="5">
        <v>0.618285714285714</v>
      </c>
      <c r="O76" s="5">
        <v>0.889142857142857</v>
      </c>
      <c r="P76" s="5">
        <v>0.978666666666667</v>
      </c>
      <c r="Q76" s="5">
        <v>0.53</v>
      </c>
    </row>
    <row r="77" spans="1:17" ht="14.25">
      <c r="A77" s="2" t="s">
        <v>2</v>
      </c>
      <c r="B77" s="2" t="s">
        <v>5</v>
      </c>
      <c r="C77" s="2" t="s">
        <v>6</v>
      </c>
      <c r="D77" s="2" t="s">
        <v>3</v>
      </c>
      <c r="E77" s="14">
        <v>87000</v>
      </c>
      <c r="F77" s="14">
        <v>7250</v>
      </c>
      <c r="G77" s="14">
        <v>26100</v>
      </c>
      <c r="H77" s="14">
        <v>652.5</v>
      </c>
      <c r="I77" s="14">
        <v>1087.5</v>
      </c>
      <c r="J77" s="14">
        <v>1740</v>
      </c>
      <c r="K77" s="14">
        <v>2175</v>
      </c>
      <c r="L77" s="5">
        <v>0.449655172413793</v>
      </c>
      <c r="M77" s="5">
        <v>0.530574712643678</v>
      </c>
      <c r="N77" s="5">
        <v>0.691494252873563</v>
      </c>
      <c r="O77" s="5">
        <v>0.994942528735632</v>
      </c>
      <c r="P77" s="5">
        <v>1.02528735632184</v>
      </c>
      <c r="Q77" s="5">
        <v>0.66</v>
      </c>
    </row>
    <row r="78" spans="1:17" ht="14.25">
      <c r="A78" s="2" t="s">
        <v>2</v>
      </c>
      <c r="B78" s="2" t="s">
        <v>5</v>
      </c>
      <c r="C78" s="2" t="s">
        <v>6</v>
      </c>
      <c r="D78" s="2" t="s">
        <v>33</v>
      </c>
      <c r="E78" s="14">
        <v>59000</v>
      </c>
      <c r="F78" s="14">
        <v>4916.66666666667</v>
      </c>
      <c r="G78" s="14">
        <v>17700</v>
      </c>
      <c r="H78" s="14">
        <v>442.5</v>
      </c>
      <c r="I78" s="14">
        <v>737.5</v>
      </c>
      <c r="J78" s="14">
        <v>1180</v>
      </c>
      <c r="K78" s="14">
        <v>1475</v>
      </c>
      <c r="L78" s="5">
        <v>0.403389830508475</v>
      </c>
      <c r="M78" s="5">
        <v>0.469830508474576</v>
      </c>
      <c r="N78" s="5">
        <v>0.571525423728814</v>
      </c>
      <c r="O78" s="5">
        <v>0.833898305084746</v>
      </c>
      <c r="P78" s="5">
        <v>1.00474576271186</v>
      </c>
      <c r="Q78" s="5">
        <v>0.56</v>
      </c>
    </row>
    <row r="79" spans="1:17" ht="14.25">
      <c r="A79" s="2" t="s">
        <v>2</v>
      </c>
      <c r="B79" s="2" t="s">
        <v>5</v>
      </c>
      <c r="C79" s="2" t="s">
        <v>6</v>
      </c>
      <c r="D79" s="2" t="s">
        <v>56</v>
      </c>
      <c r="E79" s="14">
        <v>71800</v>
      </c>
      <c r="F79" s="14">
        <v>5983.33333333333</v>
      </c>
      <c r="G79" s="14">
        <v>21540</v>
      </c>
      <c r="H79" s="14">
        <v>538.5</v>
      </c>
      <c r="I79" s="14">
        <v>897.5</v>
      </c>
      <c r="J79" s="14">
        <v>1436</v>
      </c>
      <c r="K79" s="14">
        <v>1795</v>
      </c>
      <c r="L79" s="5">
        <v>0.289693593314763</v>
      </c>
      <c r="M79" s="5">
        <v>0.337604456824513</v>
      </c>
      <c r="N79" s="5">
        <v>0.445682451253482</v>
      </c>
      <c r="O79" s="5">
        <v>0.631754874651811</v>
      </c>
      <c r="P79" s="5">
        <v>0.781615598885794</v>
      </c>
      <c r="Q79" s="5">
        <v>0.71</v>
      </c>
    </row>
    <row r="80" spans="1:17" ht="14.25">
      <c r="A80" s="2" t="s">
        <v>2</v>
      </c>
      <c r="B80" s="2" t="s">
        <v>5</v>
      </c>
      <c r="C80" s="2" t="s">
        <v>6</v>
      </c>
      <c r="D80" s="2" t="s">
        <v>34</v>
      </c>
      <c r="E80" s="14">
        <v>50400</v>
      </c>
      <c r="F80" s="14">
        <v>4200</v>
      </c>
      <c r="G80" s="14">
        <v>15120</v>
      </c>
      <c r="H80" s="14">
        <v>378</v>
      </c>
      <c r="I80" s="14">
        <v>630</v>
      </c>
      <c r="J80" s="14">
        <v>1008</v>
      </c>
      <c r="K80" s="14">
        <v>1260</v>
      </c>
      <c r="L80" s="5">
        <v>0.372222222222222</v>
      </c>
      <c r="M80" s="5">
        <v>0.446825396825397</v>
      </c>
      <c r="N80" s="5">
        <v>0.571428571428571</v>
      </c>
      <c r="O80" s="5">
        <v>0.813492063492063</v>
      </c>
      <c r="P80" s="5">
        <v>0.838095238095238</v>
      </c>
      <c r="Q80" s="5">
        <v>0.56</v>
      </c>
    </row>
    <row r="81" spans="1:17" ht="14.25">
      <c r="A81" s="2" t="s">
        <v>2</v>
      </c>
      <c r="B81" s="2" t="s">
        <v>5</v>
      </c>
      <c r="C81" s="2" t="s">
        <v>6</v>
      </c>
      <c r="D81" s="2" t="s">
        <v>28</v>
      </c>
      <c r="E81" s="14">
        <v>82600</v>
      </c>
      <c r="F81" s="14">
        <v>6883.33333333333</v>
      </c>
      <c r="G81" s="14">
        <v>24780</v>
      </c>
      <c r="H81" s="14">
        <v>619.5</v>
      </c>
      <c r="I81" s="14">
        <v>1032.5</v>
      </c>
      <c r="J81" s="14">
        <v>1652</v>
      </c>
      <c r="K81" s="14">
        <v>2065</v>
      </c>
      <c r="L81" s="5">
        <v>0.4818401937046</v>
      </c>
      <c r="M81" s="5">
        <v>0.519128329297821</v>
      </c>
      <c r="N81" s="5">
        <v>0.595157384987894</v>
      </c>
      <c r="O81" s="5">
        <v>0.834382566585956</v>
      </c>
      <c r="P81" s="5">
        <v>1.02760290556901</v>
      </c>
      <c r="Q81" s="5">
        <v>0.54</v>
      </c>
    </row>
    <row r="82" spans="1:17" ht="14.25">
      <c r="A82" s="2" t="s">
        <v>2</v>
      </c>
      <c r="B82" s="2" t="s">
        <v>5</v>
      </c>
      <c r="C82" s="2" t="s">
        <v>6</v>
      </c>
      <c r="D82" s="2" t="s">
        <v>24</v>
      </c>
      <c r="E82" s="14">
        <v>82600</v>
      </c>
      <c r="F82" s="14">
        <v>6883.33333333333</v>
      </c>
      <c r="G82" s="14">
        <v>24780</v>
      </c>
      <c r="H82" s="14">
        <v>619.5</v>
      </c>
      <c r="I82" s="14">
        <v>1032.5</v>
      </c>
      <c r="J82" s="14">
        <v>1652</v>
      </c>
      <c r="K82" s="14">
        <v>2065</v>
      </c>
      <c r="L82" s="5">
        <v>0.371428571428572</v>
      </c>
      <c r="M82" s="5">
        <v>0.45181598062954</v>
      </c>
      <c r="N82" s="5">
        <v>0.57046004842615</v>
      </c>
      <c r="O82" s="5">
        <v>0.809685230024213</v>
      </c>
      <c r="P82" s="5">
        <v>0.946246973365617</v>
      </c>
      <c r="Q82" s="5">
        <v>0.53</v>
      </c>
    </row>
    <row r="83" spans="1:17" ht="14.25">
      <c r="A83" s="2" t="s">
        <v>2</v>
      </c>
      <c r="B83" s="2" t="s">
        <v>5</v>
      </c>
      <c r="C83" s="2" t="s">
        <v>6</v>
      </c>
      <c r="D83" s="2" t="s">
        <v>37</v>
      </c>
      <c r="E83" s="14">
        <v>62000</v>
      </c>
      <c r="F83" s="14">
        <v>5166.66666666667</v>
      </c>
      <c r="G83" s="14">
        <v>18600</v>
      </c>
      <c r="H83" s="14">
        <v>465</v>
      </c>
      <c r="I83" s="14">
        <v>775</v>
      </c>
      <c r="J83" s="14">
        <v>1240</v>
      </c>
      <c r="K83" s="14">
        <v>1550</v>
      </c>
      <c r="L83" s="5">
        <v>0.472258064516129</v>
      </c>
      <c r="M83" s="5">
        <v>0.521290322580645</v>
      </c>
      <c r="N83" s="5">
        <v>0.614193548387097</v>
      </c>
      <c r="O83" s="5">
        <v>0.880645161290323</v>
      </c>
      <c r="P83" s="5">
        <v>1.01741935483871</v>
      </c>
      <c r="Q83" s="5">
        <v>0.57</v>
      </c>
    </row>
    <row r="84" spans="1:17" ht="14.25">
      <c r="A84" s="2" t="s">
        <v>2</v>
      </c>
      <c r="B84" s="2" t="s">
        <v>5</v>
      </c>
      <c r="C84" s="2" t="s">
        <v>6</v>
      </c>
      <c r="D84" s="2" t="s">
        <v>14</v>
      </c>
      <c r="E84" s="14">
        <v>59400</v>
      </c>
      <c r="F84" s="14">
        <v>4950</v>
      </c>
      <c r="G84" s="14">
        <v>17820</v>
      </c>
      <c r="H84" s="14">
        <v>445.5</v>
      </c>
      <c r="I84" s="14">
        <v>742.5</v>
      </c>
      <c r="J84" s="14">
        <v>1188</v>
      </c>
      <c r="K84" s="14">
        <v>1485</v>
      </c>
      <c r="L84" s="5">
        <v>0.416161616161616</v>
      </c>
      <c r="M84" s="5">
        <v>0.469360269360269</v>
      </c>
      <c r="N84" s="5">
        <v>0.577104377104377</v>
      </c>
      <c r="O84" s="5">
        <v>0.83973063973064</v>
      </c>
      <c r="P84" s="5">
        <v>0.898316498316498</v>
      </c>
      <c r="Q84" s="5">
        <v>0.49</v>
      </c>
    </row>
    <row r="85" spans="1:17" ht="14.25">
      <c r="A85" s="2" t="s">
        <v>2</v>
      </c>
      <c r="B85" s="2" t="s">
        <v>5</v>
      </c>
      <c r="C85" s="2" t="s">
        <v>6</v>
      </c>
      <c r="D85" s="2" t="s">
        <v>30</v>
      </c>
      <c r="E85" s="14">
        <v>46200</v>
      </c>
      <c r="F85" s="14">
        <v>3850</v>
      </c>
      <c r="G85" s="14">
        <v>13860</v>
      </c>
      <c r="H85" s="14">
        <v>346.5</v>
      </c>
      <c r="I85" s="14">
        <v>577.5</v>
      </c>
      <c r="J85" s="14">
        <v>924</v>
      </c>
      <c r="K85" s="14">
        <v>1155</v>
      </c>
      <c r="L85" s="5">
        <v>0.453679653679654</v>
      </c>
      <c r="M85" s="5">
        <v>0.515151515151515</v>
      </c>
      <c r="N85" s="5">
        <v>0.672727272727273</v>
      </c>
      <c r="O85" s="5">
        <v>0.977489177489178</v>
      </c>
      <c r="P85" s="5">
        <v>1.17402597402597</v>
      </c>
      <c r="Q85" s="5">
        <v>0.55</v>
      </c>
    </row>
    <row r="86" spans="1:17" ht="14.25">
      <c r="A86" s="2" t="s">
        <v>2</v>
      </c>
      <c r="B86" s="2" t="s">
        <v>5</v>
      </c>
      <c r="C86" s="2" t="s">
        <v>6</v>
      </c>
      <c r="D86" s="2" t="s">
        <v>12</v>
      </c>
      <c r="E86" s="14">
        <v>48300</v>
      </c>
      <c r="F86" s="14">
        <v>4025</v>
      </c>
      <c r="G86" s="14">
        <v>14490</v>
      </c>
      <c r="H86" s="14">
        <v>362.25</v>
      </c>
      <c r="I86" s="14">
        <v>603.75</v>
      </c>
      <c r="J86" s="14">
        <v>966</v>
      </c>
      <c r="K86" s="14">
        <v>1207.5</v>
      </c>
      <c r="L86" s="5">
        <v>0.424016563146998</v>
      </c>
      <c r="M86" s="5">
        <v>0.44472049689441</v>
      </c>
      <c r="N86" s="5">
        <v>0.583850931677019</v>
      </c>
      <c r="O86" s="5">
        <v>0.800828157349896</v>
      </c>
      <c r="P86" s="5">
        <v>0.888612836438923</v>
      </c>
      <c r="Q86" s="5">
        <v>0.48</v>
      </c>
    </row>
    <row r="87" spans="1:17" ht="14.25">
      <c r="A87" s="2" t="s">
        <v>2</v>
      </c>
      <c r="B87" s="2" t="s">
        <v>5</v>
      </c>
      <c r="C87" s="2" t="s">
        <v>6</v>
      </c>
      <c r="D87" s="2" t="s">
        <v>15</v>
      </c>
      <c r="E87" s="14">
        <v>49500</v>
      </c>
      <c r="F87" s="14">
        <v>4125</v>
      </c>
      <c r="G87" s="14">
        <v>14850</v>
      </c>
      <c r="H87" s="14">
        <v>371.25</v>
      </c>
      <c r="I87" s="14">
        <v>618.75</v>
      </c>
      <c r="J87" s="14">
        <v>990</v>
      </c>
      <c r="K87" s="14">
        <v>1237.5</v>
      </c>
      <c r="L87" s="5">
        <v>0.450909090909091</v>
      </c>
      <c r="M87" s="5">
        <v>0.504242424242424</v>
      </c>
      <c r="N87" s="5">
        <v>0.585858585858586</v>
      </c>
      <c r="O87" s="5">
        <v>0.837979797979798</v>
      </c>
      <c r="P87" s="5">
        <v>0.860606060606061</v>
      </c>
      <c r="Q87" s="5">
        <v>0.49</v>
      </c>
    </row>
    <row r="88" spans="1:17" ht="14.25">
      <c r="A88" s="2" t="s">
        <v>2</v>
      </c>
      <c r="B88" s="2" t="s">
        <v>5</v>
      </c>
      <c r="C88" s="2" t="s">
        <v>6</v>
      </c>
      <c r="D88" s="2" t="s">
        <v>31</v>
      </c>
      <c r="E88" s="14">
        <v>66700</v>
      </c>
      <c r="F88" s="14">
        <v>5558.33333333333</v>
      </c>
      <c r="G88" s="14">
        <v>20010</v>
      </c>
      <c r="H88" s="14">
        <v>500.25</v>
      </c>
      <c r="I88" s="14">
        <v>833.75</v>
      </c>
      <c r="J88" s="14">
        <v>1334</v>
      </c>
      <c r="K88" s="14">
        <v>1667.5</v>
      </c>
      <c r="L88" s="5">
        <v>0.362818590704648</v>
      </c>
      <c r="M88" s="5">
        <v>0.431184407796102</v>
      </c>
      <c r="N88" s="5">
        <v>0.55712143928036</v>
      </c>
      <c r="O88" s="5">
        <v>0.770014992503748</v>
      </c>
      <c r="P88" s="5">
        <v>0.793403298350825</v>
      </c>
      <c r="Q88" s="5">
        <v>0.55</v>
      </c>
    </row>
    <row r="89" spans="1:17" ht="14.25">
      <c r="A89" s="2" t="s">
        <v>2</v>
      </c>
      <c r="B89" s="2" t="s">
        <v>5</v>
      </c>
      <c r="C89" s="2" t="s">
        <v>6</v>
      </c>
      <c r="D89" s="2" t="s">
        <v>35</v>
      </c>
      <c r="E89" s="14">
        <v>89300</v>
      </c>
      <c r="F89" s="14">
        <v>7441.66666666667</v>
      </c>
      <c r="G89" s="14">
        <v>26790</v>
      </c>
      <c r="H89" s="14">
        <v>669.75</v>
      </c>
      <c r="I89" s="14">
        <v>1116.25</v>
      </c>
      <c r="J89" s="14">
        <v>1786</v>
      </c>
      <c r="K89" s="14">
        <v>2232.5</v>
      </c>
      <c r="L89" s="5">
        <v>0.457782754759239</v>
      </c>
      <c r="M89" s="5">
        <v>0.505711086226204</v>
      </c>
      <c r="N89" s="5">
        <v>0.643225083986562</v>
      </c>
      <c r="O89" s="5">
        <v>0.921836506159015</v>
      </c>
      <c r="P89" s="5">
        <v>1.05442329227324</v>
      </c>
      <c r="Q89" s="5">
        <v>0.56</v>
      </c>
    </row>
    <row r="90" spans="1:17" ht="14.25">
      <c r="A90" s="2" t="s">
        <v>2</v>
      </c>
      <c r="B90" s="2" t="s">
        <v>5</v>
      </c>
      <c r="C90" s="2" t="s">
        <v>6</v>
      </c>
      <c r="D90" s="2" t="s">
        <v>20</v>
      </c>
      <c r="E90" s="14">
        <v>76900</v>
      </c>
      <c r="F90" s="14">
        <v>6408.33333333333</v>
      </c>
      <c r="G90" s="14">
        <v>23070</v>
      </c>
      <c r="H90" s="14">
        <v>576.75</v>
      </c>
      <c r="I90" s="14">
        <v>961.25</v>
      </c>
      <c r="J90" s="14">
        <v>1538</v>
      </c>
      <c r="K90" s="14">
        <v>1922.5</v>
      </c>
      <c r="L90" s="5">
        <v>0.398959687906372</v>
      </c>
      <c r="M90" s="5">
        <v>0.42184655396619</v>
      </c>
      <c r="N90" s="5">
        <v>0.515994798439532</v>
      </c>
      <c r="O90" s="5">
        <v>0.751625487646294</v>
      </c>
      <c r="P90" s="5">
        <v>0.8</v>
      </c>
      <c r="Q90" s="5">
        <v>0.52</v>
      </c>
    </row>
    <row r="91" spans="1:17" ht="14.25">
      <c r="A91" s="2" t="s">
        <v>2</v>
      </c>
      <c r="B91" s="2" t="s">
        <v>5</v>
      </c>
      <c r="C91" s="2" t="s">
        <v>6</v>
      </c>
      <c r="D91" s="2" t="s">
        <v>22</v>
      </c>
      <c r="E91" s="14">
        <v>59400</v>
      </c>
      <c r="F91" s="14">
        <v>4950</v>
      </c>
      <c r="G91" s="14">
        <v>17820</v>
      </c>
      <c r="H91" s="14">
        <v>445.5</v>
      </c>
      <c r="I91" s="14">
        <v>742.5</v>
      </c>
      <c r="J91" s="14">
        <v>1188</v>
      </c>
      <c r="K91" s="14">
        <v>1485</v>
      </c>
      <c r="L91" s="5">
        <v>0.416161616161616</v>
      </c>
      <c r="M91" s="5">
        <v>0.469360269360269</v>
      </c>
      <c r="N91" s="5">
        <v>0.577104377104377</v>
      </c>
      <c r="O91" s="5">
        <v>0.83973063973064</v>
      </c>
      <c r="P91" s="5">
        <v>0.898316498316498</v>
      </c>
      <c r="Q91" s="5">
        <v>0.52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91"/>
  <sheetViews>
    <sheetView zoomScalePageLayoutView="0" workbookViewId="0" topLeftCell="A1">
      <selection activeCell="D1" sqref="D1:D16384"/>
    </sheetView>
  </sheetViews>
  <sheetFormatPr defaultColWidth="9.140625" defaultRowHeight="12.75"/>
  <cols>
    <col min="1" max="3" width="8.7109375" style="2" customWidth="1"/>
    <col min="4" max="4" width="39.421875" style="2" bestFit="1" customWidth="1"/>
    <col min="5" max="6" width="19.28125" style="21" customWidth="1"/>
    <col min="7" max="7" width="19.28125" style="22" customWidth="1"/>
    <col min="8" max="16384" width="9.140625" style="1" customWidth="1"/>
  </cols>
  <sheetData>
    <row r="1" spans="1:7" s="28" customFormat="1" ht="38.25">
      <c r="A1" s="4" t="s">
        <v>57</v>
      </c>
      <c r="B1" s="4" t="s">
        <v>0</v>
      </c>
      <c r="C1" s="4" t="s">
        <v>1</v>
      </c>
      <c r="D1" s="4" t="s">
        <v>58</v>
      </c>
      <c r="E1" s="26" t="s">
        <v>70</v>
      </c>
      <c r="F1" s="26" t="s">
        <v>71</v>
      </c>
      <c r="G1" s="24" t="s">
        <v>72</v>
      </c>
    </row>
    <row r="2" spans="1:7" ht="14.25">
      <c r="A2" s="2" t="s">
        <v>126</v>
      </c>
      <c r="B2" s="2" t="s">
        <v>5</v>
      </c>
      <c r="C2" s="2" t="s">
        <v>6</v>
      </c>
      <c r="E2" s="21">
        <v>40821.2087031395</v>
      </c>
      <c r="F2" s="21">
        <v>1020.53021757849</v>
      </c>
      <c r="G2" s="22">
        <v>1.32595740836087</v>
      </c>
    </row>
    <row r="3" spans="1:7" ht="14.25">
      <c r="A3" s="2" t="s">
        <v>128</v>
      </c>
      <c r="B3" s="2" t="s">
        <v>5</v>
      </c>
      <c r="C3" s="2" t="s">
        <v>6</v>
      </c>
      <c r="E3" s="21">
        <v>31247.345486058</v>
      </c>
      <c r="F3" s="21">
        <v>781.183637151451</v>
      </c>
      <c r="G3" s="22">
        <v>1.14226612718018</v>
      </c>
    </row>
    <row r="4" spans="1:7" ht="14.25">
      <c r="A4" s="2" t="s">
        <v>129</v>
      </c>
      <c r="B4" s="2" t="s">
        <v>5</v>
      </c>
      <c r="C4" s="2" t="s">
        <v>6</v>
      </c>
      <c r="D4" s="2" t="s">
        <v>133</v>
      </c>
      <c r="E4" s="21">
        <v>31439.5009633911</v>
      </c>
      <c r="F4" s="21">
        <v>785.987524084778</v>
      </c>
      <c r="G4" s="22">
        <v>1.00892186669679</v>
      </c>
    </row>
    <row r="5" spans="1:7" ht="14.25">
      <c r="A5" s="2" t="s">
        <v>129</v>
      </c>
      <c r="B5" s="2" t="s">
        <v>5</v>
      </c>
      <c r="C5" s="2" t="s">
        <v>6</v>
      </c>
      <c r="D5" s="2" t="s">
        <v>146</v>
      </c>
      <c r="E5" s="21">
        <v>30981.1617100372</v>
      </c>
      <c r="F5" s="21">
        <v>774.529042750929</v>
      </c>
      <c r="G5" s="22">
        <v>1.15683202377749</v>
      </c>
    </row>
    <row r="6" spans="1:7" ht="14.25">
      <c r="A6" s="2" t="s">
        <v>129</v>
      </c>
      <c r="B6" s="2" t="s">
        <v>5</v>
      </c>
      <c r="C6" s="2" t="s">
        <v>6</v>
      </c>
      <c r="D6" s="2" t="s">
        <v>154</v>
      </c>
      <c r="E6" s="21">
        <v>22184.4026548673</v>
      </c>
      <c r="F6" s="21">
        <v>554.610066371681</v>
      </c>
      <c r="G6" s="22">
        <v>1.35410452412651</v>
      </c>
    </row>
    <row r="7" spans="1:7" ht="14.25">
      <c r="A7" s="2" t="s">
        <v>129</v>
      </c>
      <c r="B7" s="2" t="s">
        <v>5</v>
      </c>
      <c r="C7" s="2" t="s">
        <v>6</v>
      </c>
      <c r="D7" s="2" t="s">
        <v>140</v>
      </c>
      <c r="E7" s="21">
        <v>30840.775862069</v>
      </c>
      <c r="F7" s="21">
        <v>771.019396551724</v>
      </c>
      <c r="G7" s="22">
        <v>1.07519992844225</v>
      </c>
    </row>
    <row r="8" spans="1:7" ht="14.25">
      <c r="A8" s="2" t="s">
        <v>129</v>
      </c>
      <c r="B8" s="2" t="s">
        <v>5</v>
      </c>
      <c r="C8" s="2" t="s">
        <v>6</v>
      </c>
      <c r="D8" s="2" t="s">
        <v>130</v>
      </c>
      <c r="E8" s="21">
        <v>35698.4007561437</v>
      </c>
      <c r="F8" s="21">
        <v>892.460018903592</v>
      </c>
      <c r="G8" s="22">
        <v>0.913206174772117</v>
      </c>
    </row>
    <row r="9" spans="1:7" ht="14.25">
      <c r="A9" s="2" t="s">
        <v>129</v>
      </c>
      <c r="B9" s="2" t="s">
        <v>5</v>
      </c>
      <c r="C9" s="2" t="s">
        <v>6</v>
      </c>
      <c r="D9" s="2" t="s">
        <v>156</v>
      </c>
      <c r="E9" s="21">
        <v>39650.4</v>
      </c>
      <c r="F9" s="21">
        <v>991.26</v>
      </c>
      <c r="G9" s="22">
        <v>1.45975828743216</v>
      </c>
    </row>
    <row r="10" spans="1:7" ht="14.25">
      <c r="A10" s="2" t="s">
        <v>129</v>
      </c>
      <c r="B10" s="2" t="s">
        <v>5</v>
      </c>
      <c r="C10" s="2" t="s">
        <v>6</v>
      </c>
      <c r="D10" s="2" t="s">
        <v>131</v>
      </c>
      <c r="E10" s="21">
        <v>33031.415860735</v>
      </c>
      <c r="F10" s="21">
        <v>825.785396518375</v>
      </c>
      <c r="G10" s="22">
        <v>0.971196637021364</v>
      </c>
    </row>
    <row r="11" spans="1:7" ht="14.25">
      <c r="A11" s="2" t="s">
        <v>129</v>
      </c>
      <c r="B11" s="2" t="s">
        <v>5</v>
      </c>
      <c r="C11" s="2" t="s">
        <v>6</v>
      </c>
      <c r="D11" s="2" t="s">
        <v>141</v>
      </c>
      <c r="E11" s="21">
        <v>28573.1026156942</v>
      </c>
      <c r="F11" s="21">
        <v>714.327565392354</v>
      </c>
      <c r="G11" s="22">
        <v>1.10453528356648</v>
      </c>
    </row>
    <row r="12" spans="1:7" ht="14.25">
      <c r="A12" s="2" t="s">
        <v>129</v>
      </c>
      <c r="B12" s="2" t="s">
        <v>5</v>
      </c>
      <c r="C12" s="2" t="s">
        <v>6</v>
      </c>
      <c r="D12" s="2" t="s">
        <v>147</v>
      </c>
      <c r="E12" s="21">
        <v>32231.6638655462</v>
      </c>
      <c r="F12" s="21">
        <v>805.791596638656</v>
      </c>
      <c r="G12" s="22">
        <v>1.18144691998682</v>
      </c>
    </row>
    <row r="13" spans="1:7" ht="14.25">
      <c r="A13" s="2" t="s">
        <v>129</v>
      </c>
      <c r="B13" s="2" t="s">
        <v>5</v>
      </c>
      <c r="C13" s="2" t="s">
        <v>6</v>
      </c>
      <c r="D13" s="2" t="s">
        <v>143</v>
      </c>
      <c r="E13" s="21">
        <v>46271.9083129584</v>
      </c>
      <c r="F13" s="21">
        <v>1156.79770782396</v>
      </c>
      <c r="G13" s="22">
        <v>1.12984317928723</v>
      </c>
    </row>
    <row r="14" spans="1:7" ht="14.25">
      <c r="A14" s="2" t="s">
        <v>129</v>
      </c>
      <c r="B14" s="2" t="s">
        <v>5</v>
      </c>
      <c r="C14" s="2" t="s">
        <v>6</v>
      </c>
      <c r="D14" s="2" t="s">
        <v>149</v>
      </c>
      <c r="E14" s="21">
        <v>45715.146888193</v>
      </c>
      <c r="F14" s="21">
        <v>1142.87867220483</v>
      </c>
      <c r="G14" s="22">
        <v>1.22672689069898</v>
      </c>
    </row>
    <row r="15" spans="1:7" ht="14.25">
      <c r="A15" s="2" t="s">
        <v>129</v>
      </c>
      <c r="B15" s="2" t="s">
        <v>5</v>
      </c>
      <c r="C15" s="2" t="s">
        <v>6</v>
      </c>
      <c r="D15" s="2" t="s">
        <v>268</v>
      </c>
      <c r="E15" s="21">
        <v>49985.6043577982</v>
      </c>
      <c r="F15" s="21">
        <v>1249.64010894495</v>
      </c>
      <c r="G15" s="22">
        <v>1.32198061519868</v>
      </c>
    </row>
    <row r="16" spans="1:7" ht="14.25">
      <c r="A16" s="2" t="s">
        <v>129</v>
      </c>
      <c r="B16" s="2" t="s">
        <v>5</v>
      </c>
      <c r="C16" s="2" t="s">
        <v>6</v>
      </c>
      <c r="D16" s="2" t="s">
        <v>145</v>
      </c>
      <c r="E16" s="21">
        <v>49624.8442906574</v>
      </c>
      <c r="F16" s="21">
        <v>1240.62110726644</v>
      </c>
      <c r="G16" s="22">
        <v>1.15748474017507</v>
      </c>
    </row>
    <row r="17" spans="1:7" ht="14.25">
      <c r="A17" s="2" t="s">
        <v>129</v>
      </c>
      <c r="B17" s="2" t="s">
        <v>5</v>
      </c>
      <c r="C17" s="2" t="s">
        <v>6</v>
      </c>
      <c r="D17" s="2" t="s">
        <v>144</v>
      </c>
      <c r="E17" s="21">
        <v>29238.4981684982</v>
      </c>
      <c r="F17" s="21">
        <v>730.962454212454</v>
      </c>
      <c r="G17" s="22">
        <v>1.15327400900263</v>
      </c>
    </row>
    <row r="18" spans="1:7" ht="14.25">
      <c r="A18" s="2" t="s">
        <v>129</v>
      </c>
      <c r="B18" s="2" t="s">
        <v>5</v>
      </c>
      <c r="C18" s="2" t="s">
        <v>6</v>
      </c>
      <c r="D18" s="2" t="s">
        <v>269</v>
      </c>
      <c r="E18" s="21">
        <v>35938.885435582</v>
      </c>
      <c r="F18" s="21">
        <v>898.472135889551</v>
      </c>
      <c r="G18" s="22">
        <v>1.27883765573031</v>
      </c>
    </row>
    <row r="19" spans="1:7" ht="14.25">
      <c r="A19" s="2" t="s">
        <v>129</v>
      </c>
      <c r="B19" s="2" t="s">
        <v>5</v>
      </c>
      <c r="C19" s="2" t="s">
        <v>6</v>
      </c>
      <c r="D19" s="2" t="s">
        <v>276</v>
      </c>
      <c r="E19" s="21">
        <v>38379.7134446889</v>
      </c>
      <c r="F19" s="21">
        <v>959.492836117223</v>
      </c>
      <c r="G19" s="22">
        <v>1.06410382815538</v>
      </c>
    </row>
    <row r="20" spans="1:7" ht="14.25">
      <c r="A20" s="2" t="s">
        <v>129</v>
      </c>
      <c r="B20" s="2" t="s">
        <v>5</v>
      </c>
      <c r="C20" s="2" t="s">
        <v>6</v>
      </c>
      <c r="D20" s="2" t="s">
        <v>136</v>
      </c>
      <c r="E20" s="21">
        <v>45718.23903177</v>
      </c>
      <c r="F20" s="21">
        <v>1142.95597579425</v>
      </c>
      <c r="G20" s="22">
        <v>1.03853518870238</v>
      </c>
    </row>
    <row r="21" spans="1:7" ht="14.25">
      <c r="A21" s="2" t="s">
        <v>129</v>
      </c>
      <c r="B21" s="2" t="s">
        <v>5</v>
      </c>
      <c r="C21" s="2" t="s">
        <v>6</v>
      </c>
      <c r="D21" s="2" t="s">
        <v>152</v>
      </c>
      <c r="E21" s="21">
        <v>36378.2638717633</v>
      </c>
      <c r="F21" s="21">
        <v>909.456596794082</v>
      </c>
      <c r="G21" s="22">
        <v>1.32386746574186</v>
      </c>
    </row>
    <row r="22" spans="1:7" ht="14.25">
      <c r="A22" s="2" t="s">
        <v>129</v>
      </c>
      <c r="B22" s="2" t="s">
        <v>5</v>
      </c>
      <c r="C22" s="2" t="s">
        <v>6</v>
      </c>
      <c r="D22" s="2" t="s">
        <v>151</v>
      </c>
      <c r="E22" s="21">
        <v>43294.1642384106</v>
      </c>
      <c r="F22" s="21">
        <v>1082.35410596026</v>
      </c>
      <c r="G22" s="22">
        <v>1.27315080380042</v>
      </c>
    </row>
    <row r="23" spans="1:7" ht="14.25">
      <c r="A23" s="2" t="s">
        <v>129</v>
      </c>
      <c r="B23" s="2" t="s">
        <v>5</v>
      </c>
      <c r="C23" s="2" t="s">
        <v>6</v>
      </c>
      <c r="D23" s="2" t="s">
        <v>153</v>
      </c>
      <c r="E23" s="21">
        <v>57748.2161570524</v>
      </c>
      <c r="F23" s="21">
        <v>1443.70540392631</v>
      </c>
      <c r="G23" s="22">
        <v>1.31952127824634</v>
      </c>
    </row>
    <row r="24" spans="1:7" ht="14.25">
      <c r="A24" s="2" t="s">
        <v>129</v>
      </c>
      <c r="B24" s="2" t="s">
        <v>5</v>
      </c>
      <c r="C24" s="2" t="s">
        <v>6</v>
      </c>
      <c r="D24" s="2" t="s">
        <v>139</v>
      </c>
      <c r="E24" s="21">
        <v>59813.4782608696</v>
      </c>
      <c r="F24" s="21">
        <v>1495.33695652174</v>
      </c>
      <c r="G24" s="22">
        <v>1.08537409773862</v>
      </c>
    </row>
    <row r="25" spans="1:7" ht="14.25">
      <c r="A25" s="2" t="s">
        <v>129</v>
      </c>
      <c r="B25" s="2" t="s">
        <v>5</v>
      </c>
      <c r="C25" s="2" t="s">
        <v>6</v>
      </c>
      <c r="D25" s="2" t="s">
        <v>150</v>
      </c>
      <c r="E25" s="21">
        <v>37143.6</v>
      </c>
      <c r="F25" s="21">
        <v>928.59</v>
      </c>
      <c r="G25" s="22">
        <v>1.25135958819285</v>
      </c>
    </row>
    <row r="26" spans="1:7" ht="14.25">
      <c r="A26" s="2" t="s">
        <v>129</v>
      </c>
      <c r="B26" s="2" t="s">
        <v>5</v>
      </c>
      <c r="C26" s="2" t="s">
        <v>6</v>
      </c>
      <c r="D26" s="2" t="s">
        <v>148</v>
      </c>
      <c r="E26" s="21">
        <v>43488.2535014006</v>
      </c>
      <c r="F26" s="21">
        <v>1087.20633753501</v>
      </c>
      <c r="G26" s="22">
        <v>1.23619588444196</v>
      </c>
    </row>
    <row r="27" spans="1:7" ht="14.25">
      <c r="A27" s="2" t="s">
        <v>129</v>
      </c>
      <c r="B27" s="2" t="s">
        <v>5</v>
      </c>
      <c r="C27" s="2" t="s">
        <v>6</v>
      </c>
      <c r="D27" s="2" t="s">
        <v>155</v>
      </c>
      <c r="E27" s="21">
        <v>42179.5011876485</v>
      </c>
      <c r="F27" s="21">
        <v>1054.48752969121</v>
      </c>
      <c r="G27" s="22">
        <v>1.42628524060443</v>
      </c>
    </row>
    <row r="28" spans="1:7" ht="14.25">
      <c r="A28" s="2" t="s">
        <v>129</v>
      </c>
      <c r="B28" s="2" t="s">
        <v>5</v>
      </c>
      <c r="C28" s="2" t="s">
        <v>6</v>
      </c>
      <c r="D28" s="2" t="s">
        <v>138</v>
      </c>
      <c r="E28" s="21">
        <v>43478.0099502488</v>
      </c>
      <c r="F28" s="21">
        <v>1086.95024875622</v>
      </c>
      <c r="G28" s="22">
        <v>1.08376625457142</v>
      </c>
    </row>
    <row r="29" spans="1:7" ht="14.25">
      <c r="A29" s="2" t="s">
        <v>129</v>
      </c>
      <c r="B29" s="2" t="s">
        <v>5</v>
      </c>
      <c r="C29" s="2" t="s">
        <v>6</v>
      </c>
      <c r="D29" s="2" t="s">
        <v>134</v>
      </c>
      <c r="E29" s="21">
        <v>35545.6259904913</v>
      </c>
      <c r="F29" s="21">
        <v>888.640649762282</v>
      </c>
      <c r="G29" s="22">
        <v>1.01728409592992</v>
      </c>
    </row>
    <row r="30" spans="1:7" ht="14.25">
      <c r="A30" s="2" t="s">
        <v>129</v>
      </c>
      <c r="B30" s="2" t="s">
        <v>5</v>
      </c>
      <c r="C30" s="2" t="s">
        <v>6</v>
      </c>
      <c r="D30" s="2" t="s">
        <v>142</v>
      </c>
      <c r="E30" s="21">
        <v>45218.2853535354</v>
      </c>
      <c r="F30" s="21">
        <v>1130.45713383838</v>
      </c>
      <c r="G30" s="22">
        <v>1.0871708118883</v>
      </c>
    </row>
    <row r="31" spans="1:7" ht="14.25">
      <c r="A31" s="2" t="s">
        <v>129</v>
      </c>
      <c r="B31" s="2" t="s">
        <v>5</v>
      </c>
      <c r="C31" s="2" t="s">
        <v>6</v>
      </c>
      <c r="D31" s="2" t="s">
        <v>132</v>
      </c>
      <c r="E31" s="21">
        <v>29374.4502074689</v>
      </c>
      <c r="F31" s="21">
        <v>734.361255186722</v>
      </c>
      <c r="G31" s="22">
        <v>0.987252520308494</v>
      </c>
    </row>
    <row r="32" spans="1:7" ht="14.25">
      <c r="A32" s="2" t="s">
        <v>129</v>
      </c>
      <c r="B32" s="2" t="s">
        <v>5</v>
      </c>
      <c r="C32" s="2" t="s">
        <v>6</v>
      </c>
      <c r="D32" s="2" t="s">
        <v>137</v>
      </c>
      <c r="E32" s="21">
        <v>37382.9462068966</v>
      </c>
      <c r="F32" s="21">
        <v>934.573655172414</v>
      </c>
      <c r="G32" s="22">
        <v>1.06144656925622</v>
      </c>
    </row>
    <row r="33" spans="1:7" ht="14.25">
      <c r="A33" s="2" t="s">
        <v>129</v>
      </c>
      <c r="B33" s="2" t="s">
        <v>5</v>
      </c>
      <c r="C33" s="2" t="s">
        <v>6</v>
      </c>
      <c r="D33" s="2" t="s">
        <v>135</v>
      </c>
      <c r="E33" s="21">
        <v>33848.5354979393</v>
      </c>
      <c r="F33" s="21">
        <v>846.213387448482</v>
      </c>
      <c r="G33" s="22">
        <v>1.01274691787144</v>
      </c>
    </row>
    <row r="34" spans="1:7" ht="14.25">
      <c r="A34" s="2" t="s">
        <v>2</v>
      </c>
      <c r="B34" s="2" t="s">
        <v>5</v>
      </c>
      <c r="C34" s="2" t="s">
        <v>6</v>
      </c>
      <c r="D34" s="2" t="s">
        <v>44</v>
      </c>
      <c r="E34" s="19">
        <v>45442.2425249169</v>
      </c>
      <c r="F34" s="19">
        <v>1136.05606312292</v>
      </c>
      <c r="G34" s="20">
        <v>1.23409402538288</v>
      </c>
    </row>
    <row r="35" spans="1:7" ht="14.25">
      <c r="A35" s="2" t="s">
        <v>2</v>
      </c>
      <c r="B35" s="2" t="s">
        <v>5</v>
      </c>
      <c r="C35" s="2" t="s">
        <v>6</v>
      </c>
      <c r="D35" s="2" t="s">
        <v>7</v>
      </c>
      <c r="E35" s="19">
        <v>44626.4725111441</v>
      </c>
      <c r="F35" s="19">
        <v>1115.6618127786</v>
      </c>
      <c r="G35" s="20">
        <v>0.776220885290669</v>
      </c>
    </row>
    <row r="36" spans="1:7" ht="14.25">
      <c r="A36" s="2" t="s">
        <v>2</v>
      </c>
      <c r="B36" s="2" t="s">
        <v>5</v>
      </c>
      <c r="C36" s="2" t="s">
        <v>6</v>
      </c>
      <c r="D36" s="2" t="s">
        <v>25</v>
      </c>
      <c r="E36" s="19">
        <v>40790.4963181149</v>
      </c>
      <c r="F36" s="19">
        <v>1019.76240795287</v>
      </c>
      <c r="G36" s="20">
        <v>1.06691518682681</v>
      </c>
    </row>
    <row r="37" spans="1:7" ht="14.25">
      <c r="A37" s="2" t="s">
        <v>2</v>
      </c>
      <c r="B37" s="2" t="s">
        <v>5</v>
      </c>
      <c r="C37" s="2" t="s">
        <v>6</v>
      </c>
      <c r="D37" s="2" t="s">
        <v>36</v>
      </c>
      <c r="E37" s="19">
        <v>30981.1617100372</v>
      </c>
      <c r="F37" s="19">
        <v>774.529042750929</v>
      </c>
      <c r="G37" s="20">
        <v>1.15683202377749</v>
      </c>
    </row>
    <row r="38" spans="1:7" ht="14.25">
      <c r="A38" s="2" t="s">
        <v>2</v>
      </c>
      <c r="B38" s="2" t="s">
        <v>5</v>
      </c>
      <c r="C38" s="2" t="s">
        <v>6</v>
      </c>
      <c r="D38" s="2" t="s">
        <v>8</v>
      </c>
      <c r="E38" s="19">
        <v>41939.0527950311</v>
      </c>
      <c r="F38" s="19">
        <v>1048.47631987578</v>
      </c>
      <c r="G38" s="20">
        <v>0.811654001018189</v>
      </c>
    </row>
    <row r="39" spans="1:7" ht="14.25">
      <c r="A39" s="2" t="s">
        <v>2</v>
      </c>
      <c r="B39" s="2" t="s">
        <v>5</v>
      </c>
      <c r="C39" s="2" t="s">
        <v>6</v>
      </c>
      <c r="D39" s="2" t="s">
        <v>11</v>
      </c>
      <c r="E39" s="19">
        <v>32271.7877094972</v>
      </c>
      <c r="F39" s="19">
        <v>806.79469273743</v>
      </c>
      <c r="G39" s="20">
        <v>0.937041364804861</v>
      </c>
    </row>
    <row r="40" spans="1:7" ht="14.25">
      <c r="A40" s="2" t="s">
        <v>2</v>
      </c>
      <c r="B40" s="2" t="s">
        <v>5</v>
      </c>
      <c r="C40" s="2" t="s">
        <v>6</v>
      </c>
      <c r="D40" s="2" t="s">
        <v>42</v>
      </c>
      <c r="E40" s="19">
        <v>46295.4429678848</v>
      </c>
      <c r="F40" s="19">
        <v>1157.38607419712</v>
      </c>
      <c r="G40" s="20">
        <v>1.21135032748045</v>
      </c>
    </row>
    <row r="41" spans="1:7" ht="14.25">
      <c r="A41" s="2" t="s">
        <v>2</v>
      </c>
      <c r="B41" s="2" t="s">
        <v>5</v>
      </c>
      <c r="C41" s="2" t="s">
        <v>6</v>
      </c>
      <c r="D41" s="2" t="s">
        <v>39</v>
      </c>
      <c r="E41" s="19">
        <v>26304.2863070539</v>
      </c>
      <c r="F41" s="19">
        <v>657.607157676348</v>
      </c>
      <c r="G41" s="20">
        <v>1.16634983522714</v>
      </c>
    </row>
    <row r="42" spans="1:7" ht="14.25">
      <c r="A42" s="2" t="s">
        <v>2</v>
      </c>
      <c r="B42" s="2" t="s">
        <v>5</v>
      </c>
      <c r="C42" s="2" t="s">
        <v>6</v>
      </c>
      <c r="D42" s="2" t="s">
        <v>270</v>
      </c>
      <c r="E42" s="19">
        <v>42477.5417236662</v>
      </c>
      <c r="F42" s="19">
        <v>1061.93854309166</v>
      </c>
      <c r="G42" s="20">
        <v>0.961449235120076</v>
      </c>
    </row>
    <row r="43" spans="1:7" ht="14.25">
      <c r="A43" s="2" t="s">
        <v>2</v>
      </c>
      <c r="B43" s="2" t="s">
        <v>5</v>
      </c>
      <c r="C43" s="2" t="s">
        <v>6</v>
      </c>
      <c r="D43" s="2" t="s">
        <v>26</v>
      </c>
      <c r="E43" s="19">
        <v>30840.775862069</v>
      </c>
      <c r="F43" s="19">
        <v>771.019396551724</v>
      </c>
      <c r="G43" s="20">
        <v>1.07519992844225</v>
      </c>
    </row>
    <row r="44" spans="1:7" ht="14.25">
      <c r="A44" s="2" t="s">
        <v>2</v>
      </c>
      <c r="B44" s="2" t="s">
        <v>5</v>
      </c>
      <c r="C44" s="2" t="s">
        <v>6</v>
      </c>
      <c r="D44" s="2" t="s">
        <v>40</v>
      </c>
      <c r="E44" s="19">
        <v>25086.1951219512</v>
      </c>
      <c r="F44" s="19">
        <v>627.15487804878</v>
      </c>
      <c r="G44" s="20">
        <v>1.17833732283036</v>
      </c>
    </row>
    <row r="45" spans="1:7" ht="14.25">
      <c r="A45" s="2" t="s">
        <v>2</v>
      </c>
      <c r="B45" s="2" t="s">
        <v>5</v>
      </c>
      <c r="C45" s="2" t="s">
        <v>6</v>
      </c>
      <c r="D45" s="2" t="s">
        <v>47</v>
      </c>
      <c r="E45" s="19">
        <v>27747.7443609023</v>
      </c>
      <c r="F45" s="19">
        <v>693.693609022557</v>
      </c>
      <c r="G45" s="20">
        <v>1.27145470064626</v>
      </c>
    </row>
    <row r="46" spans="1:7" ht="14.25">
      <c r="A46" s="2" t="s">
        <v>2</v>
      </c>
      <c r="B46" s="2" t="s">
        <v>5</v>
      </c>
      <c r="C46" s="2" t="s">
        <v>6</v>
      </c>
      <c r="D46" s="2" t="s">
        <v>51</v>
      </c>
      <c r="E46" s="19">
        <v>22184.4026548673</v>
      </c>
      <c r="F46" s="19">
        <v>554.610066371681</v>
      </c>
      <c r="G46" s="20">
        <v>1.35410452412651</v>
      </c>
    </row>
    <row r="47" spans="1:7" ht="14.25">
      <c r="A47" s="2" t="s">
        <v>2</v>
      </c>
      <c r="B47" s="2" t="s">
        <v>5</v>
      </c>
      <c r="C47" s="2" t="s">
        <v>6</v>
      </c>
      <c r="D47" s="2" t="s">
        <v>9</v>
      </c>
      <c r="E47" s="19">
        <v>36041.3205980066</v>
      </c>
      <c r="F47" s="19">
        <v>901.033014950166</v>
      </c>
      <c r="G47" s="20">
        <v>0.874551749963993</v>
      </c>
    </row>
    <row r="48" spans="1:7" ht="14.25">
      <c r="A48" s="2" t="s">
        <v>2</v>
      </c>
      <c r="B48" s="2" t="s">
        <v>5</v>
      </c>
      <c r="C48" s="2" t="s">
        <v>6</v>
      </c>
      <c r="D48" s="2" t="s">
        <v>17</v>
      </c>
      <c r="E48" s="19">
        <v>31439.5009633911</v>
      </c>
      <c r="F48" s="19">
        <v>785.987524084778</v>
      </c>
      <c r="G48" s="20">
        <v>1.00892186669679</v>
      </c>
    </row>
    <row r="49" spans="1:7" ht="14.25">
      <c r="A49" s="2" t="s">
        <v>2</v>
      </c>
      <c r="B49" s="2" t="s">
        <v>5</v>
      </c>
      <c r="C49" s="2" t="s">
        <v>6</v>
      </c>
      <c r="D49" s="2" t="s">
        <v>10</v>
      </c>
      <c r="E49" s="19">
        <v>35698.4007561437</v>
      </c>
      <c r="F49" s="19">
        <v>892.460018903592</v>
      </c>
      <c r="G49" s="20">
        <v>0.913206174772117</v>
      </c>
    </row>
    <row r="50" spans="1:7" ht="14.25">
      <c r="A50" s="2" t="s">
        <v>2</v>
      </c>
      <c r="B50" s="2" t="s">
        <v>5</v>
      </c>
      <c r="C50" s="2" t="s">
        <v>6</v>
      </c>
      <c r="D50" s="2" t="s">
        <v>52</v>
      </c>
      <c r="E50" s="19">
        <v>26522.0954356846</v>
      </c>
      <c r="F50" s="19">
        <v>663.052385892116</v>
      </c>
      <c r="G50" s="20">
        <v>1.34981793149844</v>
      </c>
    </row>
    <row r="51" spans="1:7" ht="14.25">
      <c r="A51" s="2" t="s">
        <v>2</v>
      </c>
      <c r="B51" s="2" t="s">
        <v>5</v>
      </c>
      <c r="C51" s="2" t="s">
        <v>6</v>
      </c>
      <c r="D51" s="2" t="s">
        <v>18</v>
      </c>
      <c r="E51" s="19">
        <v>35415.3752151463</v>
      </c>
      <c r="F51" s="19">
        <v>885.384380378657</v>
      </c>
      <c r="G51" s="20">
        <v>1.00182476634685</v>
      </c>
    </row>
    <row r="52" spans="1:7" ht="14.25">
      <c r="A52" s="2" t="s">
        <v>2</v>
      </c>
      <c r="B52" s="2" t="s">
        <v>5</v>
      </c>
      <c r="C52" s="2" t="s">
        <v>6</v>
      </c>
      <c r="D52" s="2" t="s">
        <v>55</v>
      </c>
      <c r="E52" s="19">
        <v>39650.4</v>
      </c>
      <c r="F52" s="19">
        <v>991.26</v>
      </c>
      <c r="G52" s="20">
        <v>1.45975828743216</v>
      </c>
    </row>
    <row r="53" spans="1:7" ht="14.25">
      <c r="A53" s="2" t="s">
        <v>2</v>
      </c>
      <c r="B53" s="2" t="s">
        <v>5</v>
      </c>
      <c r="C53" s="2" t="s">
        <v>6</v>
      </c>
      <c r="D53" s="2" t="s">
        <v>16</v>
      </c>
      <c r="E53" s="19">
        <v>33031.415860735</v>
      </c>
      <c r="F53" s="19">
        <v>825.785396518375</v>
      </c>
      <c r="G53" s="20">
        <v>0.971196637021364</v>
      </c>
    </row>
    <row r="54" spans="1:7" ht="14.25">
      <c r="A54" s="2" t="s">
        <v>2</v>
      </c>
      <c r="B54" s="2" t="s">
        <v>5</v>
      </c>
      <c r="C54" s="2" t="s">
        <v>6</v>
      </c>
      <c r="D54" s="2" t="s">
        <v>54</v>
      </c>
      <c r="E54" s="19">
        <v>55748.490945674</v>
      </c>
      <c r="F54" s="19">
        <v>1393.71227364185</v>
      </c>
      <c r="G54" s="20">
        <v>1.36685314180532</v>
      </c>
    </row>
    <row r="55" spans="1:7" ht="14.25">
      <c r="A55" s="2" t="s">
        <v>2</v>
      </c>
      <c r="B55" s="2" t="s">
        <v>5</v>
      </c>
      <c r="C55" s="2" t="s">
        <v>6</v>
      </c>
      <c r="D55" s="2" t="s">
        <v>38</v>
      </c>
      <c r="E55" s="19">
        <v>28655.8669001751</v>
      </c>
      <c r="F55" s="19">
        <v>716.396672504378</v>
      </c>
      <c r="G55" s="20">
        <v>1.15997188693659</v>
      </c>
    </row>
    <row r="56" spans="1:7" ht="14.25">
      <c r="A56" s="2" t="s">
        <v>2</v>
      </c>
      <c r="B56" s="2" t="s">
        <v>5</v>
      </c>
      <c r="C56" s="2" t="s">
        <v>6</v>
      </c>
      <c r="D56" s="2" t="s">
        <v>48</v>
      </c>
      <c r="E56" s="19">
        <v>30661.1153846154</v>
      </c>
      <c r="F56" s="19">
        <v>766.527884615385</v>
      </c>
      <c r="G56" s="20">
        <v>1.2667510464896</v>
      </c>
    </row>
    <row r="57" spans="1:7" ht="14.25">
      <c r="A57" s="2" t="s">
        <v>2</v>
      </c>
      <c r="B57" s="2" t="s">
        <v>5</v>
      </c>
      <c r="C57" s="2" t="s">
        <v>6</v>
      </c>
      <c r="D57" s="2" t="s">
        <v>29</v>
      </c>
      <c r="E57" s="19">
        <v>28573.1026156942</v>
      </c>
      <c r="F57" s="19">
        <v>714.327565392354</v>
      </c>
      <c r="G57" s="20">
        <v>1.10453528356648</v>
      </c>
    </row>
    <row r="58" spans="1:7" ht="14.25">
      <c r="A58" s="2" t="s">
        <v>2</v>
      </c>
      <c r="B58" s="2" t="s">
        <v>5</v>
      </c>
      <c r="C58" s="2" t="s">
        <v>6</v>
      </c>
      <c r="D58" s="2" t="s">
        <v>13</v>
      </c>
      <c r="E58" s="19">
        <v>24251.8212058212</v>
      </c>
      <c r="F58" s="19">
        <v>606.29553014553</v>
      </c>
      <c r="G58" s="20">
        <v>0.963226629528048</v>
      </c>
    </row>
    <row r="59" spans="1:7" ht="14.25">
      <c r="A59" s="2" t="s">
        <v>2</v>
      </c>
      <c r="B59" s="2" t="s">
        <v>5</v>
      </c>
      <c r="C59" s="2" t="s">
        <v>6</v>
      </c>
      <c r="D59" s="2" t="s">
        <v>27</v>
      </c>
      <c r="E59" s="19">
        <v>45124.6523668639</v>
      </c>
      <c r="F59" s="19">
        <v>1128.1163091716</v>
      </c>
      <c r="G59" s="20">
        <v>1.0858809415667</v>
      </c>
    </row>
    <row r="60" spans="1:7" ht="14.25">
      <c r="A60" s="2" t="s">
        <v>2</v>
      </c>
      <c r="B60" s="2" t="s">
        <v>5</v>
      </c>
      <c r="C60" s="2" t="s">
        <v>6</v>
      </c>
      <c r="D60" s="2" t="s">
        <v>21</v>
      </c>
      <c r="E60" s="19">
        <v>45718.23903177</v>
      </c>
      <c r="F60" s="19">
        <v>1142.95597579425</v>
      </c>
      <c r="G60" s="20">
        <v>1.03853518870238</v>
      </c>
    </row>
    <row r="61" spans="1:7" ht="14.25">
      <c r="A61" s="2" t="s">
        <v>2</v>
      </c>
      <c r="B61" s="2" t="s">
        <v>5</v>
      </c>
      <c r="C61" s="2" t="s">
        <v>6</v>
      </c>
      <c r="D61" s="2" t="s">
        <v>32</v>
      </c>
      <c r="E61" s="19">
        <v>46271.9083129584</v>
      </c>
      <c r="F61" s="19">
        <v>1156.79770782396</v>
      </c>
      <c r="G61" s="20">
        <v>1.12984317928723</v>
      </c>
    </row>
    <row r="62" spans="1:7" ht="14.25">
      <c r="A62" s="2" t="s">
        <v>2</v>
      </c>
      <c r="B62" s="2" t="s">
        <v>5</v>
      </c>
      <c r="C62" s="2" t="s">
        <v>6</v>
      </c>
      <c r="D62" s="2" t="s">
        <v>4</v>
      </c>
      <c r="E62" s="19">
        <v>42238.0924855491</v>
      </c>
      <c r="F62" s="19">
        <v>1055.95231213873</v>
      </c>
      <c r="G62" s="20">
        <v>1.03319059720631</v>
      </c>
    </row>
    <row r="63" spans="1:7" ht="14.25">
      <c r="A63" s="2" t="s">
        <v>2</v>
      </c>
      <c r="B63" s="2" t="s">
        <v>5</v>
      </c>
      <c r="C63" s="2" t="s">
        <v>6</v>
      </c>
      <c r="D63" s="2" t="s">
        <v>271</v>
      </c>
      <c r="E63" s="19">
        <v>49985.6043577982</v>
      </c>
      <c r="F63" s="19">
        <v>1249.64010894495</v>
      </c>
      <c r="G63" s="20">
        <v>1.32198061519868</v>
      </c>
    </row>
    <row r="64" spans="1:7" ht="14.25">
      <c r="A64" s="2" t="s">
        <v>2</v>
      </c>
      <c r="B64" s="2" t="s">
        <v>5</v>
      </c>
      <c r="C64" s="2" t="s">
        <v>6</v>
      </c>
      <c r="D64" s="2" t="s">
        <v>272</v>
      </c>
      <c r="E64" s="19">
        <v>45361.2216142271</v>
      </c>
      <c r="F64" s="19">
        <v>1134.03054035568</v>
      </c>
      <c r="G64" s="20">
        <v>0.900328486461902</v>
      </c>
    </row>
    <row r="65" spans="1:7" ht="14.25">
      <c r="A65" s="2" t="s">
        <v>2</v>
      </c>
      <c r="B65" s="2" t="s">
        <v>5</v>
      </c>
      <c r="C65" s="2" t="s">
        <v>6</v>
      </c>
      <c r="D65" s="2" t="s">
        <v>49</v>
      </c>
      <c r="E65" s="19">
        <v>28969.1274193548</v>
      </c>
      <c r="F65" s="19">
        <v>724.228185483871</v>
      </c>
      <c r="G65" s="20">
        <v>1.30621814914309</v>
      </c>
    </row>
    <row r="66" spans="1:7" ht="14.25">
      <c r="A66" s="2" t="s">
        <v>2</v>
      </c>
      <c r="B66" s="2" t="s">
        <v>5</v>
      </c>
      <c r="C66" s="2" t="s">
        <v>6</v>
      </c>
      <c r="D66" s="2" t="s">
        <v>273</v>
      </c>
      <c r="E66" s="19">
        <v>35910.5769230769</v>
      </c>
      <c r="F66" s="19">
        <v>897.764423076923</v>
      </c>
      <c r="G66" s="20">
        <v>1.27984577074464</v>
      </c>
    </row>
    <row r="67" spans="1:7" ht="14.25">
      <c r="A67" s="2" t="s">
        <v>2</v>
      </c>
      <c r="B67" s="2" t="s">
        <v>5</v>
      </c>
      <c r="C67" s="2" t="s">
        <v>6</v>
      </c>
      <c r="D67" s="2" t="s">
        <v>274</v>
      </c>
      <c r="E67" s="19">
        <v>36876.7482900137</v>
      </c>
      <c r="F67" s="19">
        <v>921.918707250342</v>
      </c>
      <c r="G67" s="20">
        <v>1.10747291704837</v>
      </c>
    </row>
    <row r="68" spans="1:7" ht="14.25">
      <c r="A68" s="2" t="s">
        <v>2</v>
      </c>
      <c r="B68" s="2" t="s">
        <v>5</v>
      </c>
      <c r="C68" s="2" t="s">
        <v>6</v>
      </c>
      <c r="D68" s="2" t="s">
        <v>50</v>
      </c>
      <c r="E68" s="19">
        <v>36378.2638717633</v>
      </c>
      <c r="F68" s="19">
        <v>909.456596794082</v>
      </c>
      <c r="G68" s="20">
        <v>1.32386746574186</v>
      </c>
    </row>
    <row r="69" spans="1:7" ht="14.25">
      <c r="A69" s="2" t="s">
        <v>2</v>
      </c>
      <c r="B69" s="2" t="s">
        <v>5</v>
      </c>
      <c r="C69" s="2" t="s">
        <v>6</v>
      </c>
      <c r="D69" s="2" t="s">
        <v>275</v>
      </c>
      <c r="E69" s="19">
        <v>35966.0861538462</v>
      </c>
      <c r="F69" s="19">
        <v>899.152153846154</v>
      </c>
      <c r="G69" s="20">
        <v>1.27787048619648</v>
      </c>
    </row>
    <row r="70" spans="1:7" ht="14.25">
      <c r="A70" s="2" t="s">
        <v>2</v>
      </c>
      <c r="B70" s="2" t="s">
        <v>5</v>
      </c>
      <c r="C70" s="2" t="s">
        <v>6</v>
      </c>
      <c r="D70" s="2" t="s">
        <v>46</v>
      </c>
      <c r="E70" s="19">
        <v>43294.1642384106</v>
      </c>
      <c r="F70" s="19">
        <v>1082.35410596026</v>
      </c>
      <c r="G70" s="20">
        <v>1.27315080380042</v>
      </c>
    </row>
    <row r="71" spans="1:7" ht="14.25">
      <c r="A71" s="2" t="s">
        <v>2</v>
      </c>
      <c r="B71" s="2" t="s">
        <v>5</v>
      </c>
      <c r="C71" s="2" t="s">
        <v>6</v>
      </c>
      <c r="D71" s="2" t="s">
        <v>53</v>
      </c>
      <c r="E71" s="19">
        <v>55661.4486921529</v>
      </c>
      <c r="F71" s="19">
        <v>1391.53621730382</v>
      </c>
      <c r="G71" s="20">
        <v>1.36899059924652</v>
      </c>
    </row>
    <row r="72" spans="1:7" ht="14.25">
      <c r="A72" s="2" t="s">
        <v>2</v>
      </c>
      <c r="B72" s="2" t="s">
        <v>5</v>
      </c>
      <c r="C72" s="2" t="s">
        <v>6</v>
      </c>
      <c r="D72" s="2" t="s">
        <v>19</v>
      </c>
      <c r="E72" s="19">
        <v>35545.6259904913</v>
      </c>
      <c r="F72" s="19">
        <v>888.640649762282</v>
      </c>
      <c r="G72" s="20">
        <v>1.01728409592992</v>
      </c>
    </row>
    <row r="73" spans="1:7" ht="14.25">
      <c r="A73" s="2" t="s">
        <v>2</v>
      </c>
      <c r="B73" s="2" t="s">
        <v>5</v>
      </c>
      <c r="C73" s="2" t="s">
        <v>6</v>
      </c>
      <c r="D73" s="2" t="s">
        <v>45</v>
      </c>
      <c r="E73" s="19">
        <v>37143.6</v>
      </c>
      <c r="F73" s="19">
        <v>928.59</v>
      </c>
      <c r="G73" s="20">
        <v>1.25135958819285</v>
      </c>
    </row>
    <row r="74" spans="1:7" ht="14.25">
      <c r="A74" s="2" t="s">
        <v>2</v>
      </c>
      <c r="B74" s="2" t="s">
        <v>5</v>
      </c>
      <c r="C74" s="2" t="s">
        <v>6</v>
      </c>
      <c r="D74" s="2" t="s">
        <v>41</v>
      </c>
      <c r="E74" s="19">
        <v>62889.0643863179</v>
      </c>
      <c r="F74" s="19">
        <v>1572.22660965795</v>
      </c>
      <c r="G74" s="20">
        <v>1.21165739613989</v>
      </c>
    </row>
    <row r="75" spans="1:7" ht="14.25">
      <c r="A75" s="2" t="s">
        <v>2</v>
      </c>
      <c r="B75" s="2" t="s">
        <v>5</v>
      </c>
      <c r="C75" s="2" t="s">
        <v>6</v>
      </c>
      <c r="D75" s="2" t="s">
        <v>43</v>
      </c>
      <c r="E75" s="19">
        <v>43488.2535014006</v>
      </c>
      <c r="F75" s="19">
        <v>1087.20633753501</v>
      </c>
      <c r="G75" s="20">
        <v>1.23619588444196</v>
      </c>
    </row>
    <row r="76" spans="1:7" ht="14.25">
      <c r="A76" s="2" t="s">
        <v>2</v>
      </c>
      <c r="B76" s="2" t="s">
        <v>5</v>
      </c>
      <c r="C76" s="2" t="s">
        <v>6</v>
      </c>
      <c r="D76" s="2" t="s">
        <v>23</v>
      </c>
      <c r="E76" s="19">
        <v>59813.4782608696</v>
      </c>
      <c r="F76" s="19">
        <v>1495.33695652174</v>
      </c>
      <c r="G76" s="20">
        <v>1.08537409773862</v>
      </c>
    </row>
    <row r="77" spans="1:7" ht="14.25">
      <c r="A77" s="2" t="s">
        <v>2</v>
      </c>
      <c r="B77" s="2" t="s">
        <v>5</v>
      </c>
      <c r="C77" s="2" t="s">
        <v>6</v>
      </c>
      <c r="D77" s="2" t="s">
        <v>3</v>
      </c>
      <c r="E77" s="19">
        <v>42179.5011876485</v>
      </c>
      <c r="F77" s="19">
        <v>1054.48752969121</v>
      </c>
      <c r="G77" s="20">
        <v>1.42628524060443</v>
      </c>
    </row>
    <row r="78" spans="1:7" ht="14.25">
      <c r="A78" s="2" t="s">
        <v>2</v>
      </c>
      <c r="B78" s="2" t="s">
        <v>5</v>
      </c>
      <c r="C78" s="2" t="s">
        <v>6</v>
      </c>
      <c r="D78" s="2" t="s">
        <v>33</v>
      </c>
      <c r="E78" s="19">
        <v>29238.4981684982</v>
      </c>
      <c r="F78" s="19">
        <v>730.962454212454</v>
      </c>
      <c r="G78" s="20">
        <v>1.15327400900263</v>
      </c>
    </row>
    <row r="79" spans="1:7" ht="14.25">
      <c r="A79" s="2" t="s">
        <v>2</v>
      </c>
      <c r="B79" s="2" t="s">
        <v>5</v>
      </c>
      <c r="C79" s="2" t="s">
        <v>6</v>
      </c>
      <c r="D79" s="2" t="s">
        <v>56</v>
      </c>
      <c r="E79" s="19">
        <v>20170.2961672474</v>
      </c>
      <c r="F79" s="19">
        <v>504.257404181185</v>
      </c>
      <c r="G79" s="20">
        <v>1.58649133035348</v>
      </c>
    </row>
    <row r="80" spans="1:7" ht="14.25">
      <c r="A80" s="2" t="s">
        <v>2</v>
      </c>
      <c r="B80" s="2" t="s">
        <v>5</v>
      </c>
      <c r="C80" s="2" t="s">
        <v>6</v>
      </c>
      <c r="D80" s="2" t="s">
        <v>34</v>
      </c>
      <c r="E80" s="19">
        <v>25003.3675564682</v>
      </c>
      <c r="F80" s="19">
        <v>625.084188911704</v>
      </c>
      <c r="G80" s="20">
        <v>1.15184484389782</v>
      </c>
    </row>
    <row r="81" spans="1:7" ht="14.25">
      <c r="A81" s="2" t="s">
        <v>2</v>
      </c>
      <c r="B81" s="2" t="s">
        <v>5</v>
      </c>
      <c r="C81" s="2" t="s">
        <v>6</v>
      </c>
      <c r="D81" s="2" t="s">
        <v>28</v>
      </c>
      <c r="E81" s="19">
        <v>45218.2853535354</v>
      </c>
      <c r="F81" s="19">
        <v>1130.45713383838</v>
      </c>
      <c r="G81" s="20">
        <v>1.0871708118883</v>
      </c>
    </row>
    <row r="82" spans="1:7" ht="14.25">
      <c r="A82" s="2" t="s">
        <v>2</v>
      </c>
      <c r="B82" s="2" t="s">
        <v>5</v>
      </c>
      <c r="C82" s="2" t="s">
        <v>6</v>
      </c>
      <c r="D82" s="2" t="s">
        <v>24</v>
      </c>
      <c r="E82" s="19">
        <v>43478.0099502488</v>
      </c>
      <c r="F82" s="19">
        <v>1086.95024875622</v>
      </c>
      <c r="G82" s="20">
        <v>1.08376625457142</v>
      </c>
    </row>
    <row r="83" spans="1:7" ht="14.25">
      <c r="A83" s="2" t="s">
        <v>2</v>
      </c>
      <c r="B83" s="2" t="s">
        <v>5</v>
      </c>
      <c r="C83" s="2" t="s">
        <v>6</v>
      </c>
      <c r="D83" s="2" t="s">
        <v>37</v>
      </c>
      <c r="E83" s="19">
        <v>32231.6638655462</v>
      </c>
      <c r="F83" s="19">
        <v>805.791596638656</v>
      </c>
      <c r="G83" s="20">
        <v>1.18144691998682</v>
      </c>
    </row>
    <row r="84" spans="1:7" ht="14.25">
      <c r="A84" s="2" t="s">
        <v>2</v>
      </c>
      <c r="B84" s="2" t="s">
        <v>5</v>
      </c>
      <c r="C84" s="2" t="s">
        <v>6</v>
      </c>
      <c r="D84" s="2" t="s">
        <v>14</v>
      </c>
      <c r="E84" s="19">
        <v>34946.4648648649</v>
      </c>
      <c r="F84" s="19">
        <v>873.661621621622</v>
      </c>
      <c r="G84" s="20">
        <v>0.980928976151321</v>
      </c>
    </row>
    <row r="85" spans="1:7" ht="14.25">
      <c r="A85" s="2" t="s">
        <v>2</v>
      </c>
      <c r="B85" s="2" t="s">
        <v>5</v>
      </c>
      <c r="C85" s="2" t="s">
        <v>6</v>
      </c>
      <c r="D85" s="2" t="s">
        <v>30</v>
      </c>
      <c r="E85" s="19">
        <v>27436.1319587629</v>
      </c>
      <c r="F85" s="19">
        <v>685.903298969072</v>
      </c>
      <c r="G85" s="20">
        <v>1.13281274658957</v>
      </c>
    </row>
    <row r="86" spans="1:7" ht="14.25">
      <c r="A86" s="2" t="s">
        <v>2</v>
      </c>
      <c r="B86" s="2" t="s">
        <v>5</v>
      </c>
      <c r="C86" s="2" t="s">
        <v>6</v>
      </c>
      <c r="D86" s="2" t="s">
        <v>12</v>
      </c>
      <c r="E86" s="19">
        <v>29733.9</v>
      </c>
      <c r="F86" s="19">
        <v>743.3475</v>
      </c>
      <c r="G86" s="20">
        <v>0.948412418148981</v>
      </c>
    </row>
    <row r="87" spans="1:7" ht="14.25">
      <c r="A87" s="2" t="s">
        <v>2</v>
      </c>
      <c r="B87" s="2" t="s">
        <v>5</v>
      </c>
      <c r="C87" s="2" t="s">
        <v>6</v>
      </c>
      <c r="D87" s="2" t="s">
        <v>15</v>
      </c>
      <c r="E87" s="19">
        <v>29374.4502074689</v>
      </c>
      <c r="F87" s="19">
        <v>734.361255186722</v>
      </c>
      <c r="G87" s="20">
        <v>0.987252520308494</v>
      </c>
    </row>
    <row r="88" spans="1:7" ht="14.25">
      <c r="A88" s="2" t="s">
        <v>2</v>
      </c>
      <c r="B88" s="2" t="s">
        <v>5</v>
      </c>
      <c r="C88" s="2" t="s">
        <v>6</v>
      </c>
      <c r="D88" s="2" t="s">
        <v>31</v>
      </c>
      <c r="E88" s="19">
        <v>32880.7537688442</v>
      </c>
      <c r="F88" s="19">
        <v>822.018844221106</v>
      </c>
      <c r="G88" s="20">
        <v>1.13014440791836</v>
      </c>
    </row>
    <row r="89" spans="1:7" ht="14.25">
      <c r="A89" s="2" t="s">
        <v>2</v>
      </c>
      <c r="B89" s="2" t="s">
        <v>5</v>
      </c>
      <c r="C89" s="2" t="s">
        <v>6</v>
      </c>
      <c r="D89" s="2" t="s">
        <v>35</v>
      </c>
      <c r="E89" s="19">
        <v>49624.8442906574</v>
      </c>
      <c r="F89" s="19">
        <v>1240.62110726644</v>
      </c>
      <c r="G89" s="20">
        <v>1.15748474017507</v>
      </c>
    </row>
    <row r="90" spans="1:7" ht="14.25">
      <c r="A90" s="2" t="s">
        <v>2</v>
      </c>
      <c r="B90" s="2" t="s">
        <v>5</v>
      </c>
      <c r="C90" s="2" t="s">
        <v>6</v>
      </c>
      <c r="D90" s="2" t="s">
        <v>20</v>
      </c>
      <c r="E90" s="19">
        <v>37382.9462068966</v>
      </c>
      <c r="F90" s="19">
        <v>934.573655172414</v>
      </c>
      <c r="G90" s="20">
        <v>1.06144656925622</v>
      </c>
    </row>
    <row r="91" spans="1:7" ht="14.25">
      <c r="A91" s="2" t="s">
        <v>2</v>
      </c>
      <c r="B91" s="2" t="s">
        <v>5</v>
      </c>
      <c r="C91" s="2" t="s">
        <v>6</v>
      </c>
      <c r="D91" s="2" t="s">
        <v>22</v>
      </c>
      <c r="E91" s="19">
        <v>32467.7189189189</v>
      </c>
      <c r="F91" s="19">
        <v>811.692972972973</v>
      </c>
      <c r="G91" s="20">
        <v>1.05581793675148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X91"/>
  <sheetViews>
    <sheetView zoomScalePageLayoutView="0" workbookViewId="0" topLeftCell="A13">
      <selection activeCell="D1" sqref="D1:D16384"/>
    </sheetView>
  </sheetViews>
  <sheetFormatPr defaultColWidth="11.00390625" defaultRowHeight="12.75"/>
  <cols>
    <col min="1" max="3" width="11.00390625" style="2" customWidth="1"/>
    <col min="4" max="4" width="39.421875" style="2" bestFit="1" customWidth="1"/>
    <col min="5" max="6" width="11.00390625" style="6" customWidth="1"/>
    <col min="7" max="7" width="11.00390625" style="7" customWidth="1"/>
    <col min="8" max="9" width="11.00390625" style="11" customWidth="1"/>
    <col min="10" max="18" width="11.00390625" style="3" customWidth="1"/>
    <col min="19" max="21" width="11.00390625" style="18" customWidth="1"/>
    <col min="22" max="25" width="11.00390625" style="3" customWidth="1"/>
    <col min="26" max="26" width="11.00390625" style="11" customWidth="1"/>
    <col min="27" max="16384" width="11.00390625" style="3" customWidth="1"/>
  </cols>
  <sheetData>
    <row r="1" spans="1:74" s="42" customFormat="1" ht="89.25">
      <c r="A1" s="4" t="s">
        <v>57</v>
      </c>
      <c r="B1" s="4" t="s">
        <v>0</v>
      </c>
      <c r="C1" s="4" t="s">
        <v>1</v>
      </c>
      <c r="D1" s="4" t="s">
        <v>58</v>
      </c>
      <c r="E1" s="29" t="s">
        <v>158</v>
      </c>
      <c r="F1" s="29" t="s">
        <v>159</v>
      </c>
      <c r="G1" s="30" t="s">
        <v>160</v>
      </c>
      <c r="H1" s="31" t="s">
        <v>59</v>
      </c>
      <c r="I1" s="31" t="s">
        <v>60</v>
      </c>
      <c r="J1" s="35" t="s">
        <v>61</v>
      </c>
      <c r="K1" s="36" t="s">
        <v>62</v>
      </c>
      <c r="L1" s="36" t="s">
        <v>63</v>
      </c>
      <c r="M1" s="36" t="s">
        <v>64</v>
      </c>
      <c r="N1" s="36" t="s">
        <v>65</v>
      </c>
      <c r="O1" s="36" t="s">
        <v>66</v>
      </c>
      <c r="P1" s="36" t="s">
        <v>67</v>
      </c>
      <c r="Q1" s="36" t="s">
        <v>68</v>
      </c>
      <c r="R1" s="36" t="s">
        <v>69</v>
      </c>
      <c r="S1" s="36" t="s">
        <v>70</v>
      </c>
      <c r="T1" s="36" t="s">
        <v>71</v>
      </c>
      <c r="U1" s="37" t="s">
        <v>72</v>
      </c>
      <c r="V1" s="36" t="s">
        <v>73</v>
      </c>
      <c r="W1" s="38" t="s">
        <v>74</v>
      </c>
      <c r="X1" s="38" t="s">
        <v>75</v>
      </c>
      <c r="Y1" s="36" t="s">
        <v>76</v>
      </c>
      <c r="Z1" s="32" t="s">
        <v>77</v>
      </c>
      <c r="AA1" s="36" t="s">
        <v>78</v>
      </c>
      <c r="AB1" s="36" t="s">
        <v>79</v>
      </c>
      <c r="AC1" s="35" t="s">
        <v>80</v>
      </c>
      <c r="AD1" s="35" t="s">
        <v>81</v>
      </c>
      <c r="AE1" s="35" t="s">
        <v>82</v>
      </c>
      <c r="AF1" s="35" t="s">
        <v>83</v>
      </c>
      <c r="AG1" s="35" t="s">
        <v>84</v>
      </c>
      <c r="AH1" s="37" t="s">
        <v>85</v>
      </c>
      <c r="AI1" s="37" t="s">
        <v>86</v>
      </c>
      <c r="AJ1" s="37" t="s">
        <v>87</v>
      </c>
      <c r="AK1" s="37" t="s">
        <v>88</v>
      </c>
      <c r="AL1" s="37" t="s">
        <v>89</v>
      </c>
      <c r="AM1" s="39" t="s">
        <v>90</v>
      </c>
      <c r="AN1" s="39" t="s">
        <v>91</v>
      </c>
      <c r="AO1" s="39" t="s">
        <v>92</v>
      </c>
      <c r="AP1" s="39" t="s">
        <v>93</v>
      </c>
      <c r="AQ1" s="39" t="s">
        <v>94</v>
      </c>
      <c r="AR1" s="37" t="s">
        <v>95</v>
      </c>
      <c r="AS1" s="37" t="s">
        <v>96</v>
      </c>
      <c r="AT1" s="37" t="s">
        <v>97</v>
      </c>
      <c r="AU1" s="37" t="s">
        <v>98</v>
      </c>
      <c r="AV1" s="37" t="s">
        <v>99</v>
      </c>
      <c r="AW1" s="37" t="s">
        <v>100</v>
      </c>
      <c r="AX1" s="37" t="s">
        <v>101</v>
      </c>
      <c r="AY1" s="37" t="s">
        <v>102</v>
      </c>
      <c r="AZ1" s="37" t="s">
        <v>103</v>
      </c>
      <c r="BA1" s="37" t="s">
        <v>104</v>
      </c>
      <c r="BB1" s="40" t="s">
        <v>105</v>
      </c>
      <c r="BC1" s="40" t="s">
        <v>106</v>
      </c>
      <c r="BD1" s="40" t="s">
        <v>107</v>
      </c>
      <c r="BE1" s="40" t="s">
        <v>108</v>
      </c>
      <c r="BF1" s="40" t="s">
        <v>109</v>
      </c>
      <c r="BG1" s="40" t="s">
        <v>110</v>
      </c>
      <c r="BH1" s="40" t="s">
        <v>111</v>
      </c>
      <c r="BI1" s="40" t="s">
        <v>112</v>
      </c>
      <c r="BJ1" s="40" t="s">
        <v>113</v>
      </c>
      <c r="BK1" s="40" t="s">
        <v>114</v>
      </c>
      <c r="BL1" s="41" t="s">
        <v>115</v>
      </c>
      <c r="BM1" s="41" t="s">
        <v>116</v>
      </c>
      <c r="BN1" s="41" t="s">
        <v>117</v>
      </c>
      <c r="BO1" s="41" t="s">
        <v>118</v>
      </c>
      <c r="BP1" s="41" t="s">
        <v>119</v>
      </c>
      <c r="BQ1" s="41" t="s">
        <v>120</v>
      </c>
      <c r="BR1" s="41" t="s">
        <v>121</v>
      </c>
      <c r="BS1" s="41" t="s">
        <v>122</v>
      </c>
      <c r="BT1" s="41" t="s">
        <v>123</v>
      </c>
      <c r="BU1" s="41" t="s">
        <v>124</v>
      </c>
      <c r="BV1" s="37" t="s">
        <v>125</v>
      </c>
    </row>
    <row r="2" spans="1:76" ht="14.25">
      <c r="A2" s="2" t="s">
        <v>126</v>
      </c>
      <c r="B2" s="2" t="s">
        <v>5</v>
      </c>
      <c r="C2" s="2" t="s">
        <v>6</v>
      </c>
      <c r="E2" s="43">
        <v>12392852</v>
      </c>
      <c r="F2" s="43">
        <v>5280802</v>
      </c>
      <c r="G2" s="44">
        <v>0.426116764728571</v>
      </c>
      <c r="H2" s="45">
        <v>8</v>
      </c>
      <c r="I2" s="45">
        <v>17.6844573040573</v>
      </c>
      <c r="J2" s="46">
        <v>854</v>
      </c>
      <c r="K2" s="46">
        <v>947.107134673862</v>
      </c>
      <c r="L2" s="46">
        <v>1106.61812580741</v>
      </c>
      <c r="M2" s="46">
        <v>1353.17960245432</v>
      </c>
      <c r="N2" s="46">
        <v>1870.55392381687</v>
      </c>
      <c r="O2" s="46">
        <v>2186.51971935323</v>
      </c>
      <c r="P2" s="46">
        <v>74514.3245719387</v>
      </c>
      <c r="Q2" s="46">
        <v>6209.52704766156</v>
      </c>
      <c r="R2" s="46">
        <v>22354.2973715816</v>
      </c>
      <c r="S2" s="46">
        <v>40821.2087031395</v>
      </c>
      <c r="T2" s="46">
        <v>1020.53021757849</v>
      </c>
      <c r="U2" s="47">
        <v>1.32595740836087</v>
      </c>
      <c r="V2" s="46">
        <v>558.85743428954</v>
      </c>
      <c r="W2" s="46">
        <v>931.429057149234</v>
      </c>
      <c r="X2" s="46">
        <v>1490.28649143877</v>
      </c>
      <c r="Y2" s="46">
        <v>1862.85811429847</v>
      </c>
      <c r="Z2" s="46">
        <v>416</v>
      </c>
      <c r="AA2" s="46">
        <v>919.591779810978</v>
      </c>
      <c r="AB2" s="46">
        <v>256</v>
      </c>
      <c r="AC2" s="46">
        <v>37884.2853869545</v>
      </c>
      <c r="AD2" s="46">
        <v>44264.7250322962</v>
      </c>
      <c r="AE2" s="46">
        <v>54127.184098173</v>
      </c>
      <c r="AF2" s="46">
        <v>74822.156952675</v>
      </c>
      <c r="AG2" s="46">
        <v>87460.7887741294</v>
      </c>
      <c r="AH2" s="44">
        <v>0.508416141521617</v>
      </c>
      <c r="AI2" s="44">
        <v>0.594043162661449</v>
      </c>
      <c r="AJ2" s="44">
        <v>0.726399714539675</v>
      </c>
      <c r="AK2" s="44">
        <v>1.00413118393684</v>
      </c>
      <c r="AL2" s="44">
        <v>1.17374463603561</v>
      </c>
      <c r="AM2" s="46">
        <v>18.2135987437281</v>
      </c>
      <c r="AN2" s="46">
        <v>21.2811178039886</v>
      </c>
      <c r="AO2" s="46">
        <v>26.0226846625832</v>
      </c>
      <c r="AP2" s="46">
        <v>35.9721908426322</v>
      </c>
      <c r="AQ2" s="46">
        <v>42.0484561414084</v>
      </c>
      <c r="AR2" s="44">
        <v>2.27669984296601</v>
      </c>
      <c r="AS2" s="44">
        <v>2.66013972549857</v>
      </c>
      <c r="AT2" s="44">
        <v>3.25283558282289</v>
      </c>
      <c r="AU2" s="44">
        <v>4.49652385532903</v>
      </c>
      <c r="AV2" s="44">
        <v>5.25605701767604</v>
      </c>
      <c r="AW2" s="44">
        <v>1.02992127101064</v>
      </c>
      <c r="AX2" s="44">
        <v>1.20337974969162</v>
      </c>
      <c r="AY2" s="44">
        <v>1.47150032455974</v>
      </c>
      <c r="AZ2" s="44">
        <v>2.03411335864852</v>
      </c>
      <c r="BA2" s="44">
        <v>2.37770689925336</v>
      </c>
      <c r="BB2" s="48">
        <v>91.0679937186406</v>
      </c>
      <c r="BC2" s="48">
        <v>106.405589019943</v>
      </c>
      <c r="BD2" s="48">
        <v>130.113423312916</v>
      </c>
      <c r="BE2" s="48">
        <v>179.860954213161</v>
      </c>
      <c r="BF2" s="48">
        <v>210.242280707042</v>
      </c>
      <c r="BG2" s="48">
        <v>41.1968508404257</v>
      </c>
      <c r="BH2" s="48">
        <v>48.1351899876648</v>
      </c>
      <c r="BI2" s="48">
        <v>58.8600129823897</v>
      </c>
      <c r="BJ2" s="48">
        <v>81.3645343459407</v>
      </c>
      <c r="BK2" s="48">
        <v>95.1082759701342</v>
      </c>
      <c r="BL2" s="49">
        <v>2.27669984296601</v>
      </c>
      <c r="BM2" s="49">
        <v>2.66013972549857</v>
      </c>
      <c r="BN2" s="49">
        <v>3.25283558282289</v>
      </c>
      <c r="BO2" s="49">
        <v>4.49652385532903</v>
      </c>
      <c r="BP2" s="49">
        <v>5.25605701767604</v>
      </c>
      <c r="BQ2" s="49">
        <v>1.02992127101064</v>
      </c>
      <c r="BR2" s="49">
        <v>1.20337974969162</v>
      </c>
      <c r="BS2" s="49">
        <v>1.47150032455974</v>
      </c>
      <c r="BT2" s="49">
        <v>2.03411335864852</v>
      </c>
      <c r="BU2" s="49">
        <v>2.37770689925336</v>
      </c>
      <c r="BV2" s="44">
        <v>0.63</v>
      </c>
      <c r="BX2" s="3" t="s">
        <v>127</v>
      </c>
    </row>
    <row r="3" spans="1:74" ht="14.25">
      <c r="A3" s="2" t="s">
        <v>128</v>
      </c>
      <c r="B3" s="2" t="s">
        <v>5</v>
      </c>
      <c r="C3" s="2" t="s">
        <v>6</v>
      </c>
      <c r="E3" s="43">
        <v>333999</v>
      </c>
      <c r="F3" s="43">
        <v>111277</v>
      </c>
      <c r="G3" s="44">
        <v>0.333165668160683</v>
      </c>
      <c r="H3" s="45">
        <v>8</v>
      </c>
      <c r="I3" s="45">
        <v>10.8018833235843</v>
      </c>
      <c r="J3" s="46">
        <v>854</v>
      </c>
      <c r="K3" s="46">
        <v>599.390413113222</v>
      </c>
      <c r="L3" s="46">
        <v>691.592278727859</v>
      </c>
      <c r="M3" s="46">
        <v>892.319607825517</v>
      </c>
      <c r="N3" s="46">
        <v>1267.74871716527</v>
      </c>
      <c r="O3" s="46">
        <v>1448.40081058979</v>
      </c>
      <c r="P3" s="46">
        <v>59269.7223644382</v>
      </c>
      <c r="Q3" s="46">
        <v>4939.14353036985</v>
      </c>
      <c r="R3" s="46">
        <v>17780.9167093315</v>
      </c>
      <c r="S3" s="46">
        <v>31247.345486058</v>
      </c>
      <c r="T3" s="46">
        <v>781.183637151451</v>
      </c>
      <c r="U3" s="47">
        <v>1.14226612718018</v>
      </c>
      <c r="V3" s="46">
        <v>444.522917733287</v>
      </c>
      <c r="W3" s="46">
        <v>740.871529555478</v>
      </c>
      <c r="X3" s="46">
        <v>1185.39444728876</v>
      </c>
      <c r="Y3" s="46">
        <v>1481.74305911096</v>
      </c>
      <c r="Z3" s="46">
        <v>416</v>
      </c>
      <c r="AA3" s="46">
        <v>561.697932826384</v>
      </c>
      <c r="AB3" s="46">
        <v>256</v>
      </c>
      <c r="AC3" s="46">
        <v>23975.6165245289</v>
      </c>
      <c r="AD3" s="46">
        <v>27663.6911491144</v>
      </c>
      <c r="AE3" s="46">
        <v>35692.7843130207</v>
      </c>
      <c r="AF3" s="46">
        <v>50709.9486866109</v>
      </c>
      <c r="AG3" s="46">
        <v>57936.0324235916</v>
      </c>
      <c r="AH3" s="44">
        <v>0.404517105329217</v>
      </c>
      <c r="AI3" s="44">
        <v>0.466742377820089</v>
      </c>
      <c r="AJ3" s="44">
        <v>0.602209406238695</v>
      </c>
      <c r="AK3" s="44">
        <v>0.855579318809781</v>
      </c>
      <c r="AL3" s="44">
        <v>0.977497955319479</v>
      </c>
      <c r="AM3" s="46">
        <v>11.5267387137158</v>
      </c>
      <c r="AN3" s="46">
        <v>13.2998515139973</v>
      </c>
      <c r="AO3" s="46">
        <v>17.159992458183</v>
      </c>
      <c r="AP3" s="46">
        <v>24.3797830224091</v>
      </c>
      <c r="AQ3" s="46">
        <v>27.8538617421113</v>
      </c>
      <c r="AR3" s="44">
        <v>1.44084233921448</v>
      </c>
      <c r="AS3" s="44">
        <v>1.66248143924966</v>
      </c>
      <c r="AT3" s="44">
        <v>2.14499905727288</v>
      </c>
      <c r="AU3" s="44">
        <v>3.04747287780113</v>
      </c>
      <c r="AV3" s="44">
        <v>3.48173271776392</v>
      </c>
      <c r="AW3" s="44">
        <v>1.06710453801597</v>
      </c>
      <c r="AX3" s="44">
        <v>1.23125302464238</v>
      </c>
      <c r="AY3" s="44">
        <v>1.5886111656767</v>
      </c>
      <c r="AZ3" s="44">
        <v>2.25699373822891</v>
      </c>
      <c r="BA3" s="44">
        <v>2.5786116094493</v>
      </c>
      <c r="BB3" s="48">
        <v>57.633693568579</v>
      </c>
      <c r="BC3" s="48">
        <v>66.4992575699865</v>
      </c>
      <c r="BD3" s="48">
        <v>85.799962290915</v>
      </c>
      <c r="BE3" s="48">
        <v>121.898915112045</v>
      </c>
      <c r="BF3" s="48">
        <v>139.269308710557</v>
      </c>
      <c r="BG3" s="48">
        <v>42.6841815206387</v>
      </c>
      <c r="BH3" s="48">
        <v>49.2501209856953</v>
      </c>
      <c r="BI3" s="48">
        <v>63.5444466270681</v>
      </c>
      <c r="BJ3" s="48">
        <v>90.2797495291564</v>
      </c>
      <c r="BK3" s="48">
        <v>103.144464377972</v>
      </c>
      <c r="BL3" s="49">
        <v>1.44084233921448</v>
      </c>
      <c r="BM3" s="49">
        <v>1.66248143924966</v>
      </c>
      <c r="BN3" s="49">
        <v>2.14499905727288</v>
      </c>
      <c r="BO3" s="49">
        <v>3.04747287780113</v>
      </c>
      <c r="BP3" s="49">
        <v>3.48173271776392</v>
      </c>
      <c r="BQ3" s="49">
        <v>1.06710453801597</v>
      </c>
      <c r="BR3" s="49">
        <v>1.23125302464238</v>
      </c>
      <c r="BS3" s="49">
        <v>1.5886111656767</v>
      </c>
      <c r="BT3" s="49">
        <v>2.25699373822891</v>
      </c>
      <c r="BU3" s="49">
        <v>2.5786116094493</v>
      </c>
      <c r="BV3" s="44">
        <v>0.56</v>
      </c>
    </row>
    <row r="4" spans="1:74" ht="14.25">
      <c r="A4" s="2" t="s">
        <v>129</v>
      </c>
      <c r="B4" s="2" t="s">
        <v>5</v>
      </c>
      <c r="C4" s="2" t="s">
        <v>6</v>
      </c>
      <c r="D4" s="2" t="s">
        <v>133</v>
      </c>
      <c r="E4" s="43">
        <v>248057</v>
      </c>
      <c r="F4" s="43">
        <v>95773</v>
      </c>
      <c r="G4" s="44">
        <v>0.386092712562032</v>
      </c>
      <c r="H4" s="45">
        <v>8</v>
      </c>
      <c r="I4" s="45">
        <v>12.2813342218758</v>
      </c>
      <c r="J4" s="46">
        <v>854</v>
      </c>
      <c r="K4" s="46">
        <v>617</v>
      </c>
      <c r="L4" s="46">
        <v>665</v>
      </c>
      <c r="M4" s="46">
        <v>793</v>
      </c>
      <c r="N4" s="46">
        <v>1146</v>
      </c>
      <c r="O4" s="46">
        <v>1373</v>
      </c>
      <c r="P4" s="46">
        <v>54100</v>
      </c>
      <c r="Q4" s="46">
        <v>4508.33333333333</v>
      </c>
      <c r="R4" s="46">
        <v>16230</v>
      </c>
      <c r="S4" s="46">
        <v>31439.5009633911</v>
      </c>
      <c r="T4" s="46">
        <v>785.987524084778</v>
      </c>
      <c r="U4" s="47">
        <v>1.00892186669679</v>
      </c>
      <c r="V4" s="46">
        <v>405.75</v>
      </c>
      <c r="W4" s="46">
        <v>676.25</v>
      </c>
      <c r="X4" s="46">
        <v>1082</v>
      </c>
      <c r="Y4" s="46">
        <v>1352.5</v>
      </c>
      <c r="Z4" s="46">
        <v>416</v>
      </c>
      <c r="AA4" s="46">
        <v>638.62937953754</v>
      </c>
      <c r="AB4" s="46">
        <v>256</v>
      </c>
      <c r="AC4" s="46">
        <v>24680</v>
      </c>
      <c r="AD4" s="46">
        <v>26600</v>
      </c>
      <c r="AE4" s="46">
        <v>31720</v>
      </c>
      <c r="AF4" s="46">
        <v>45840</v>
      </c>
      <c r="AG4" s="46">
        <v>54920</v>
      </c>
      <c r="AH4" s="44">
        <v>0.456192236598891</v>
      </c>
      <c r="AI4" s="44">
        <v>0.491682070240296</v>
      </c>
      <c r="AJ4" s="44">
        <v>0.586321626617375</v>
      </c>
      <c r="AK4" s="44">
        <v>0.84731977818854</v>
      </c>
      <c r="AL4" s="44">
        <v>1.01515711645102</v>
      </c>
      <c r="AM4" s="46">
        <v>11.8653846153846</v>
      </c>
      <c r="AN4" s="46">
        <v>12.7884615384615</v>
      </c>
      <c r="AO4" s="46">
        <v>15.25</v>
      </c>
      <c r="AP4" s="46">
        <v>22.0384615384615</v>
      </c>
      <c r="AQ4" s="46">
        <v>26.4038461538462</v>
      </c>
      <c r="AR4" s="44">
        <v>1.48317307692308</v>
      </c>
      <c r="AS4" s="44">
        <v>1.59855769230769</v>
      </c>
      <c r="AT4" s="44">
        <v>1.90625</v>
      </c>
      <c r="AU4" s="44">
        <v>2.75480769230769</v>
      </c>
      <c r="AV4" s="44">
        <v>3.30048076923077</v>
      </c>
      <c r="AW4" s="44">
        <v>0.966131562013006</v>
      </c>
      <c r="AX4" s="44">
        <v>1.04129252631872</v>
      </c>
      <c r="AY4" s="44">
        <v>1.24172176446728</v>
      </c>
      <c r="AZ4" s="44">
        <v>1.79446802279887</v>
      </c>
      <c r="BA4" s="44">
        <v>2.14991674982797</v>
      </c>
      <c r="BB4" s="48">
        <v>59.3269230769231</v>
      </c>
      <c r="BC4" s="48">
        <v>63.9423076923077</v>
      </c>
      <c r="BD4" s="48">
        <v>76.25</v>
      </c>
      <c r="BE4" s="48">
        <v>110.192307692308</v>
      </c>
      <c r="BF4" s="48">
        <v>132.019230769231</v>
      </c>
      <c r="BG4" s="48">
        <v>38.6452624805202</v>
      </c>
      <c r="BH4" s="48">
        <v>41.6517010527487</v>
      </c>
      <c r="BI4" s="48">
        <v>49.6688705786913</v>
      </c>
      <c r="BJ4" s="48">
        <v>71.7787209119549</v>
      </c>
      <c r="BK4" s="48">
        <v>85.9966699931188</v>
      </c>
      <c r="BL4" s="49">
        <v>1.48317307692308</v>
      </c>
      <c r="BM4" s="49">
        <v>1.59855769230769</v>
      </c>
      <c r="BN4" s="49">
        <v>1.90625</v>
      </c>
      <c r="BO4" s="49">
        <v>2.75480769230769</v>
      </c>
      <c r="BP4" s="49">
        <v>3.30048076923077</v>
      </c>
      <c r="BQ4" s="49">
        <v>0.966131562013006</v>
      </c>
      <c r="BR4" s="49">
        <v>1.04129252631872</v>
      </c>
      <c r="BS4" s="49">
        <v>1.24172176446728</v>
      </c>
      <c r="BT4" s="49">
        <v>1.79446802279887</v>
      </c>
      <c r="BU4" s="49">
        <v>2.14991674982797</v>
      </c>
      <c r="BV4" s="44">
        <v>0.5</v>
      </c>
    </row>
    <row r="5" spans="1:74" ht="14.25">
      <c r="A5" s="2" t="s">
        <v>129</v>
      </c>
      <c r="B5" s="2" t="s">
        <v>5</v>
      </c>
      <c r="C5" s="2" t="s">
        <v>6</v>
      </c>
      <c r="D5" s="2" t="s">
        <v>146</v>
      </c>
      <c r="E5" s="43">
        <v>85465</v>
      </c>
      <c r="F5" s="43">
        <v>33144</v>
      </c>
      <c r="G5" s="44">
        <v>0.387807874568537</v>
      </c>
      <c r="H5" s="45">
        <v>8</v>
      </c>
      <c r="I5" s="45">
        <v>11.1645964670998</v>
      </c>
      <c r="J5" s="46">
        <v>854</v>
      </c>
      <c r="K5" s="46">
        <v>625</v>
      </c>
      <c r="L5" s="46">
        <v>743</v>
      </c>
      <c r="M5" s="46">
        <v>896</v>
      </c>
      <c r="N5" s="46">
        <v>1263</v>
      </c>
      <c r="O5" s="46">
        <v>1508</v>
      </c>
      <c r="P5" s="46">
        <v>58700</v>
      </c>
      <c r="Q5" s="46">
        <v>4891.66666666667</v>
      </c>
      <c r="R5" s="46">
        <v>17610</v>
      </c>
      <c r="S5" s="46">
        <v>30981.1617100372</v>
      </c>
      <c r="T5" s="46">
        <v>774.529042750929</v>
      </c>
      <c r="U5" s="47">
        <v>1.15683202377749</v>
      </c>
      <c r="V5" s="46">
        <v>440.25</v>
      </c>
      <c r="W5" s="46">
        <v>733.75</v>
      </c>
      <c r="X5" s="46">
        <v>1174</v>
      </c>
      <c r="Y5" s="46">
        <v>1467.5</v>
      </c>
      <c r="Z5" s="46">
        <v>416</v>
      </c>
      <c r="AA5" s="46">
        <v>580.55901628919</v>
      </c>
      <c r="AB5" s="46">
        <v>256</v>
      </c>
      <c r="AC5" s="46">
        <v>25000</v>
      </c>
      <c r="AD5" s="46">
        <v>29720</v>
      </c>
      <c r="AE5" s="46">
        <v>35840</v>
      </c>
      <c r="AF5" s="46">
        <v>50520</v>
      </c>
      <c r="AG5" s="46">
        <v>60320</v>
      </c>
      <c r="AH5" s="44">
        <v>0.425894378194208</v>
      </c>
      <c r="AI5" s="44">
        <v>0.506303236797274</v>
      </c>
      <c r="AJ5" s="44">
        <v>0.610562180579216</v>
      </c>
      <c r="AK5" s="44">
        <v>0.860647359454855</v>
      </c>
      <c r="AL5" s="44">
        <v>1.02759795570698</v>
      </c>
      <c r="AM5" s="46">
        <v>12.0192307692308</v>
      </c>
      <c r="AN5" s="46">
        <v>14.2884615384615</v>
      </c>
      <c r="AO5" s="46">
        <v>17.2307692307692</v>
      </c>
      <c r="AP5" s="46">
        <v>24.2884615384615</v>
      </c>
      <c r="AQ5" s="46">
        <v>29</v>
      </c>
      <c r="AR5" s="44">
        <v>1.50240384615385</v>
      </c>
      <c r="AS5" s="44">
        <v>1.78605769230769</v>
      </c>
      <c r="AT5" s="44">
        <v>2.15384615384615</v>
      </c>
      <c r="AU5" s="44">
        <v>3.03605769230769</v>
      </c>
      <c r="AV5" s="44">
        <v>3.625</v>
      </c>
      <c r="AW5" s="44">
        <v>1.07654860653938</v>
      </c>
      <c r="AX5" s="44">
        <v>1.27980098345401</v>
      </c>
      <c r="AY5" s="44">
        <v>1.54334008233485</v>
      </c>
      <c r="AZ5" s="44">
        <v>2.17548942409478</v>
      </c>
      <c r="BA5" s="44">
        <v>2.59749647785821</v>
      </c>
      <c r="BB5" s="48">
        <v>60.0961538461538</v>
      </c>
      <c r="BC5" s="48">
        <v>71.4423076923077</v>
      </c>
      <c r="BD5" s="48">
        <v>86.1538461538462</v>
      </c>
      <c r="BE5" s="48">
        <v>121.442307692308</v>
      </c>
      <c r="BF5" s="48">
        <v>145</v>
      </c>
      <c r="BG5" s="48">
        <v>43.0619442615751</v>
      </c>
      <c r="BH5" s="48">
        <v>51.1920393381605</v>
      </c>
      <c r="BI5" s="48">
        <v>61.7336032933941</v>
      </c>
      <c r="BJ5" s="48">
        <v>87.0195769637911</v>
      </c>
      <c r="BK5" s="48">
        <v>103.899859114328</v>
      </c>
      <c r="BL5" s="49">
        <v>1.50240384615385</v>
      </c>
      <c r="BM5" s="49">
        <v>1.78605769230769</v>
      </c>
      <c r="BN5" s="49">
        <v>2.15384615384615</v>
      </c>
      <c r="BO5" s="49">
        <v>3.03605769230769</v>
      </c>
      <c r="BP5" s="49">
        <v>3.625</v>
      </c>
      <c r="BQ5" s="49">
        <v>1.07654860653938</v>
      </c>
      <c r="BR5" s="49">
        <v>1.27980098345401</v>
      </c>
      <c r="BS5" s="49">
        <v>1.54334008233485</v>
      </c>
      <c r="BT5" s="49">
        <v>2.17548942409478</v>
      </c>
      <c r="BU5" s="49">
        <v>2.59749647785821</v>
      </c>
      <c r="BV5" s="44">
        <v>0.56</v>
      </c>
    </row>
    <row r="6" spans="1:74" ht="14.25">
      <c r="A6" s="2" t="s">
        <v>129</v>
      </c>
      <c r="B6" s="2" t="s">
        <v>5</v>
      </c>
      <c r="C6" s="2" t="s">
        <v>6</v>
      </c>
      <c r="D6" s="2" t="s">
        <v>154</v>
      </c>
      <c r="E6" s="43">
        <v>47304</v>
      </c>
      <c r="F6" s="43">
        <v>20525</v>
      </c>
      <c r="G6" s="44">
        <v>0.433895653644512</v>
      </c>
      <c r="H6" s="45">
        <v>8</v>
      </c>
      <c r="I6" s="45">
        <v>7.81572048356315</v>
      </c>
      <c r="J6" s="46">
        <v>854</v>
      </c>
      <c r="K6" s="46">
        <v>538</v>
      </c>
      <c r="L6" s="46">
        <v>609</v>
      </c>
      <c r="M6" s="46">
        <v>751</v>
      </c>
      <c r="N6" s="46">
        <v>1033</v>
      </c>
      <c r="O6" s="46">
        <v>1317</v>
      </c>
      <c r="P6" s="46">
        <v>45000</v>
      </c>
      <c r="Q6" s="46">
        <v>3750</v>
      </c>
      <c r="R6" s="46">
        <v>13500</v>
      </c>
      <c r="S6" s="46">
        <v>22184.4026548673</v>
      </c>
      <c r="T6" s="46">
        <v>554.610066371681</v>
      </c>
      <c r="U6" s="47">
        <v>1.35410452412651</v>
      </c>
      <c r="V6" s="46">
        <v>337.5</v>
      </c>
      <c r="W6" s="46">
        <v>562.5</v>
      </c>
      <c r="X6" s="46">
        <v>900</v>
      </c>
      <c r="Y6" s="46">
        <v>1125</v>
      </c>
      <c r="Z6" s="46">
        <v>416</v>
      </c>
      <c r="AA6" s="46">
        <v>406.417465145284</v>
      </c>
      <c r="AB6" s="46">
        <v>256</v>
      </c>
      <c r="AC6" s="46">
        <v>21520</v>
      </c>
      <c r="AD6" s="46">
        <v>24360</v>
      </c>
      <c r="AE6" s="46">
        <v>30040</v>
      </c>
      <c r="AF6" s="46">
        <v>41320</v>
      </c>
      <c r="AG6" s="46">
        <v>52680</v>
      </c>
      <c r="AH6" s="44">
        <v>0.478222222222222</v>
      </c>
      <c r="AI6" s="44">
        <v>0.541333333333333</v>
      </c>
      <c r="AJ6" s="44">
        <v>0.667555555555556</v>
      </c>
      <c r="AK6" s="44">
        <v>0.918222222222222</v>
      </c>
      <c r="AL6" s="44">
        <v>1.17066666666667</v>
      </c>
      <c r="AM6" s="46">
        <v>10.3461538461538</v>
      </c>
      <c r="AN6" s="46">
        <v>11.7115384615385</v>
      </c>
      <c r="AO6" s="46">
        <v>14.4423076923077</v>
      </c>
      <c r="AP6" s="46">
        <v>19.8653846153846</v>
      </c>
      <c r="AQ6" s="46">
        <v>25.3269230769231</v>
      </c>
      <c r="AR6" s="44">
        <v>1.29326923076923</v>
      </c>
      <c r="AS6" s="44">
        <v>1.46394230769231</v>
      </c>
      <c r="AT6" s="44">
        <v>1.80528846153846</v>
      </c>
      <c r="AU6" s="44">
        <v>2.48317307692308</v>
      </c>
      <c r="AV6" s="44">
        <v>3.16586538461538</v>
      </c>
      <c r="AW6" s="44">
        <v>1.32376200862254</v>
      </c>
      <c r="AX6" s="44">
        <v>1.49845922537384</v>
      </c>
      <c r="AY6" s="44">
        <v>1.84785365887644</v>
      </c>
      <c r="AZ6" s="44">
        <v>2.54172147752245</v>
      </c>
      <c r="BA6" s="44">
        <v>3.24051034452766</v>
      </c>
      <c r="BB6" s="48">
        <v>51.7307692307692</v>
      </c>
      <c r="BC6" s="48">
        <v>58.5576923076923</v>
      </c>
      <c r="BD6" s="48">
        <v>72.2115384615385</v>
      </c>
      <c r="BE6" s="48">
        <v>99.3269230769231</v>
      </c>
      <c r="BF6" s="48">
        <v>126.634615384615</v>
      </c>
      <c r="BG6" s="48">
        <v>52.9504803449014</v>
      </c>
      <c r="BH6" s="48">
        <v>59.9383690149534</v>
      </c>
      <c r="BI6" s="48">
        <v>73.9141463550575</v>
      </c>
      <c r="BJ6" s="48">
        <v>101.668859100898</v>
      </c>
      <c r="BK6" s="48">
        <v>129.620413781106</v>
      </c>
      <c r="BL6" s="49">
        <v>1.29326923076923</v>
      </c>
      <c r="BM6" s="49">
        <v>1.46394230769231</v>
      </c>
      <c r="BN6" s="49">
        <v>1.80528846153846</v>
      </c>
      <c r="BO6" s="49">
        <v>2.48317307692308</v>
      </c>
      <c r="BP6" s="49">
        <v>3.16586538461538</v>
      </c>
      <c r="BQ6" s="49">
        <v>1.32376200862254</v>
      </c>
      <c r="BR6" s="49">
        <v>1.49845922537384</v>
      </c>
      <c r="BS6" s="49">
        <v>1.84785365887644</v>
      </c>
      <c r="BT6" s="49">
        <v>2.54172147752245</v>
      </c>
      <c r="BU6" s="49">
        <v>3.24051034452766</v>
      </c>
      <c r="BV6" s="44">
        <v>0.63</v>
      </c>
    </row>
    <row r="7" spans="1:74" ht="14.25">
      <c r="A7" s="2" t="s">
        <v>129</v>
      </c>
      <c r="B7" s="2" t="s">
        <v>5</v>
      </c>
      <c r="C7" s="2" t="s">
        <v>6</v>
      </c>
      <c r="D7" s="2" t="s">
        <v>140</v>
      </c>
      <c r="E7" s="43">
        <v>283836</v>
      </c>
      <c r="F7" s="43">
        <v>127704</v>
      </c>
      <c r="G7" s="44">
        <v>0.449921785819981</v>
      </c>
      <c r="H7" s="45">
        <v>8</v>
      </c>
      <c r="I7" s="45">
        <v>10.7517139435886</v>
      </c>
      <c r="J7" s="46">
        <v>854</v>
      </c>
      <c r="K7" s="46">
        <v>638</v>
      </c>
      <c r="L7" s="46">
        <v>702</v>
      </c>
      <c r="M7" s="46">
        <v>829</v>
      </c>
      <c r="N7" s="46">
        <v>1206</v>
      </c>
      <c r="O7" s="46">
        <v>1299</v>
      </c>
      <c r="P7" s="46">
        <v>55500</v>
      </c>
      <c r="Q7" s="46">
        <v>4625</v>
      </c>
      <c r="R7" s="46">
        <v>16650</v>
      </c>
      <c r="S7" s="46">
        <v>30840.775862069</v>
      </c>
      <c r="T7" s="46">
        <v>771.019396551724</v>
      </c>
      <c r="U7" s="47">
        <v>1.07519992844225</v>
      </c>
      <c r="V7" s="46">
        <v>416.25</v>
      </c>
      <c r="W7" s="46">
        <v>693.75</v>
      </c>
      <c r="X7" s="46">
        <v>1110</v>
      </c>
      <c r="Y7" s="46">
        <v>1387.5</v>
      </c>
      <c r="Z7" s="46">
        <v>416</v>
      </c>
      <c r="AA7" s="46">
        <v>559.08912506661</v>
      </c>
      <c r="AB7" s="46">
        <v>256</v>
      </c>
      <c r="AC7" s="46">
        <v>25520</v>
      </c>
      <c r="AD7" s="46">
        <v>28080</v>
      </c>
      <c r="AE7" s="46">
        <v>33160</v>
      </c>
      <c r="AF7" s="46">
        <v>48240</v>
      </c>
      <c r="AG7" s="46">
        <v>51960</v>
      </c>
      <c r="AH7" s="44">
        <v>0.45981981981982</v>
      </c>
      <c r="AI7" s="44">
        <v>0.505945945945946</v>
      </c>
      <c r="AJ7" s="44">
        <v>0.597477477477477</v>
      </c>
      <c r="AK7" s="44">
        <v>0.869189189189189</v>
      </c>
      <c r="AL7" s="44">
        <v>0.936216216216216</v>
      </c>
      <c r="AM7" s="46">
        <v>12.2692307692308</v>
      </c>
      <c r="AN7" s="46">
        <v>13.5</v>
      </c>
      <c r="AO7" s="46">
        <v>15.9423076923077</v>
      </c>
      <c r="AP7" s="46">
        <v>23.1923076923077</v>
      </c>
      <c r="AQ7" s="46">
        <v>24.9807692307692</v>
      </c>
      <c r="AR7" s="44">
        <v>1.53365384615385</v>
      </c>
      <c r="AS7" s="44">
        <v>1.6875</v>
      </c>
      <c r="AT7" s="44">
        <v>1.99278846153846</v>
      </c>
      <c r="AU7" s="44">
        <v>2.89903846153846</v>
      </c>
      <c r="AV7" s="44">
        <v>3.12259615384615</v>
      </c>
      <c r="AW7" s="44">
        <v>1.14114185269475</v>
      </c>
      <c r="AX7" s="44">
        <v>1.25561376268294</v>
      </c>
      <c r="AY7" s="44">
        <v>1.48276895906575</v>
      </c>
      <c r="AZ7" s="44">
        <v>2.15708005383993</v>
      </c>
      <c r="BA7" s="44">
        <v>2.32342204804151</v>
      </c>
      <c r="BB7" s="48">
        <v>61.3461538461539</v>
      </c>
      <c r="BC7" s="48">
        <v>67.5</v>
      </c>
      <c r="BD7" s="48">
        <v>79.7115384615385</v>
      </c>
      <c r="BE7" s="48">
        <v>115.961538461538</v>
      </c>
      <c r="BF7" s="48">
        <v>124.903846153846</v>
      </c>
      <c r="BG7" s="48">
        <v>45.6456741077902</v>
      </c>
      <c r="BH7" s="48">
        <v>50.2245505073177</v>
      </c>
      <c r="BI7" s="48">
        <v>59.3107583626302</v>
      </c>
      <c r="BJ7" s="48">
        <v>86.2832021535971</v>
      </c>
      <c r="BK7" s="48">
        <v>92.9368819216605</v>
      </c>
      <c r="BL7" s="49">
        <v>1.53365384615385</v>
      </c>
      <c r="BM7" s="49">
        <v>1.6875</v>
      </c>
      <c r="BN7" s="49">
        <v>1.99278846153846</v>
      </c>
      <c r="BO7" s="49">
        <v>2.89903846153846</v>
      </c>
      <c r="BP7" s="49">
        <v>3.12259615384615</v>
      </c>
      <c r="BQ7" s="49">
        <v>1.14114185269475</v>
      </c>
      <c r="BR7" s="49">
        <v>1.25561376268294</v>
      </c>
      <c r="BS7" s="49">
        <v>1.48276895906575</v>
      </c>
      <c r="BT7" s="49">
        <v>2.15708005383993</v>
      </c>
      <c r="BU7" s="49">
        <v>2.32342204804151</v>
      </c>
      <c r="BV7" s="44">
        <v>0.53</v>
      </c>
    </row>
    <row r="8" spans="1:74" ht="14.25">
      <c r="A8" s="2" t="s">
        <v>129</v>
      </c>
      <c r="B8" s="2" t="s">
        <v>5</v>
      </c>
      <c r="C8" s="2" t="s">
        <v>6</v>
      </c>
      <c r="D8" s="2" t="s">
        <v>130</v>
      </c>
      <c r="E8" s="43">
        <v>40606</v>
      </c>
      <c r="F8" s="43">
        <v>17868</v>
      </c>
      <c r="G8" s="44">
        <v>0.440033492587302</v>
      </c>
      <c r="H8" s="45">
        <v>8</v>
      </c>
      <c r="I8" s="45">
        <v>11.8074443933738</v>
      </c>
      <c r="J8" s="46">
        <v>854</v>
      </c>
      <c r="K8" s="46">
        <v>659</v>
      </c>
      <c r="L8" s="46">
        <v>702</v>
      </c>
      <c r="M8" s="46">
        <v>815</v>
      </c>
      <c r="N8" s="46">
        <v>1188</v>
      </c>
      <c r="O8" s="46">
        <v>1432</v>
      </c>
      <c r="P8" s="46">
        <v>54300</v>
      </c>
      <c r="Q8" s="46">
        <v>4525</v>
      </c>
      <c r="R8" s="46">
        <v>16290</v>
      </c>
      <c r="S8" s="46">
        <v>35698.4007561437</v>
      </c>
      <c r="T8" s="46">
        <v>892.460018903592</v>
      </c>
      <c r="U8" s="47">
        <v>0.913206174772117</v>
      </c>
      <c r="V8" s="46">
        <v>407.25</v>
      </c>
      <c r="W8" s="46">
        <v>678.75</v>
      </c>
      <c r="X8" s="46">
        <v>1086</v>
      </c>
      <c r="Y8" s="46">
        <v>1357.5</v>
      </c>
      <c r="Z8" s="46">
        <v>416</v>
      </c>
      <c r="AA8" s="46">
        <v>613.987108455439</v>
      </c>
      <c r="AB8" s="46">
        <v>256</v>
      </c>
      <c r="AC8" s="46">
        <v>26360</v>
      </c>
      <c r="AD8" s="46">
        <v>28080</v>
      </c>
      <c r="AE8" s="46">
        <v>32600</v>
      </c>
      <c r="AF8" s="46">
        <v>47520</v>
      </c>
      <c r="AG8" s="46">
        <v>57280</v>
      </c>
      <c r="AH8" s="44">
        <v>0.485451197053407</v>
      </c>
      <c r="AI8" s="44">
        <v>0.517127071823204</v>
      </c>
      <c r="AJ8" s="44">
        <v>0.60036832412523</v>
      </c>
      <c r="AK8" s="44">
        <v>0.875138121546961</v>
      </c>
      <c r="AL8" s="44">
        <v>1.0548802946593</v>
      </c>
      <c r="AM8" s="46">
        <v>12.6730769230769</v>
      </c>
      <c r="AN8" s="46">
        <v>13.5</v>
      </c>
      <c r="AO8" s="46">
        <v>15.6730769230769</v>
      </c>
      <c r="AP8" s="46">
        <v>22.8461538461538</v>
      </c>
      <c r="AQ8" s="46">
        <v>27.5384615384615</v>
      </c>
      <c r="AR8" s="44">
        <v>1.58413461538462</v>
      </c>
      <c r="AS8" s="44">
        <v>1.6875</v>
      </c>
      <c r="AT8" s="44">
        <v>1.95913461538462</v>
      </c>
      <c r="AU8" s="44">
        <v>2.85576923076923</v>
      </c>
      <c r="AV8" s="44">
        <v>3.44230769230769</v>
      </c>
      <c r="AW8" s="44">
        <v>1.07331243754905</v>
      </c>
      <c r="AX8" s="44">
        <v>1.1433464812738</v>
      </c>
      <c r="AY8" s="44">
        <v>1.32738943338767</v>
      </c>
      <c r="AZ8" s="44">
        <v>1.93489404523258</v>
      </c>
      <c r="BA8" s="44">
        <v>2.33229652590325</v>
      </c>
      <c r="BB8" s="48">
        <v>63.3653846153846</v>
      </c>
      <c r="BC8" s="48">
        <v>67.5</v>
      </c>
      <c r="BD8" s="48">
        <v>78.3653846153846</v>
      </c>
      <c r="BE8" s="48">
        <v>114.230769230769</v>
      </c>
      <c r="BF8" s="48">
        <v>137.692307692308</v>
      </c>
      <c r="BG8" s="48">
        <v>42.932497501962</v>
      </c>
      <c r="BH8" s="48">
        <v>45.7338592509519</v>
      </c>
      <c r="BI8" s="48">
        <v>53.0955773355069</v>
      </c>
      <c r="BJ8" s="48">
        <v>77.3957618093032</v>
      </c>
      <c r="BK8" s="48">
        <v>93.2918610361298</v>
      </c>
      <c r="BL8" s="49">
        <v>1.58413461538462</v>
      </c>
      <c r="BM8" s="49">
        <v>1.6875</v>
      </c>
      <c r="BN8" s="49">
        <v>1.95913461538462</v>
      </c>
      <c r="BO8" s="49">
        <v>2.85576923076923</v>
      </c>
      <c r="BP8" s="49">
        <v>3.44230769230769</v>
      </c>
      <c r="BQ8" s="49">
        <v>1.07331243754905</v>
      </c>
      <c r="BR8" s="49">
        <v>1.1433464812738</v>
      </c>
      <c r="BS8" s="49">
        <v>1.32738943338767</v>
      </c>
      <c r="BT8" s="49">
        <v>1.93489404523258</v>
      </c>
      <c r="BU8" s="49">
        <v>2.33229652590325</v>
      </c>
      <c r="BV8" s="44">
        <v>0.46</v>
      </c>
    </row>
    <row r="9" spans="1:74" ht="14.25">
      <c r="A9" s="2" t="s">
        <v>129</v>
      </c>
      <c r="B9" s="2" t="s">
        <v>5</v>
      </c>
      <c r="C9" s="2" t="s">
        <v>6</v>
      </c>
      <c r="D9" s="2" t="s">
        <v>156</v>
      </c>
      <c r="E9" s="43">
        <v>3217889</v>
      </c>
      <c r="F9" s="43">
        <v>1665798</v>
      </c>
      <c r="G9" s="44">
        <v>0.517667949391666</v>
      </c>
      <c r="H9" s="45">
        <v>8</v>
      </c>
      <c r="I9" s="45">
        <v>18.2200789634753</v>
      </c>
      <c r="J9" s="46">
        <v>854</v>
      </c>
      <c r="K9" s="46">
        <v>961</v>
      </c>
      <c r="L9" s="46">
        <v>1159</v>
      </c>
      <c r="M9" s="46">
        <v>1447</v>
      </c>
      <c r="N9" s="46">
        <v>1943</v>
      </c>
      <c r="O9" s="46">
        <v>2338</v>
      </c>
      <c r="P9" s="46">
        <v>64800</v>
      </c>
      <c r="Q9" s="46">
        <v>5400</v>
      </c>
      <c r="R9" s="46">
        <v>19440</v>
      </c>
      <c r="S9" s="46">
        <v>39650.4</v>
      </c>
      <c r="T9" s="46">
        <v>991.26</v>
      </c>
      <c r="U9" s="47">
        <v>1.45975828743216</v>
      </c>
      <c r="V9" s="46">
        <v>486</v>
      </c>
      <c r="W9" s="46">
        <v>810</v>
      </c>
      <c r="X9" s="46">
        <v>1296</v>
      </c>
      <c r="Y9" s="46">
        <v>1620</v>
      </c>
      <c r="Z9" s="46">
        <v>416</v>
      </c>
      <c r="AA9" s="46">
        <v>947.444106100714</v>
      </c>
      <c r="AB9" s="46">
        <v>256</v>
      </c>
      <c r="AC9" s="46">
        <v>38440</v>
      </c>
      <c r="AD9" s="46">
        <v>46360</v>
      </c>
      <c r="AE9" s="46">
        <v>57880</v>
      </c>
      <c r="AF9" s="46">
        <v>77720</v>
      </c>
      <c r="AG9" s="46">
        <v>93520</v>
      </c>
      <c r="AH9" s="44">
        <v>0.59320987654321</v>
      </c>
      <c r="AI9" s="44">
        <v>0.715432098765432</v>
      </c>
      <c r="AJ9" s="44">
        <v>0.89320987654321</v>
      </c>
      <c r="AK9" s="44">
        <v>1.19938271604938</v>
      </c>
      <c r="AL9" s="44">
        <v>1.44320987654321</v>
      </c>
      <c r="AM9" s="46">
        <v>18.4807692307692</v>
      </c>
      <c r="AN9" s="46">
        <v>22.2884615384615</v>
      </c>
      <c r="AO9" s="46">
        <v>27.8269230769231</v>
      </c>
      <c r="AP9" s="46">
        <v>37.3653846153846</v>
      </c>
      <c r="AQ9" s="46">
        <v>44.9615384615385</v>
      </c>
      <c r="AR9" s="44">
        <v>2.31009615384615</v>
      </c>
      <c r="AS9" s="44">
        <v>2.78605769230769</v>
      </c>
      <c r="AT9" s="44">
        <v>3.47836538461539</v>
      </c>
      <c r="AU9" s="44">
        <v>4.67067307692308</v>
      </c>
      <c r="AV9" s="44">
        <v>5.62019230769231</v>
      </c>
      <c r="AW9" s="44">
        <v>1.01430785606454</v>
      </c>
      <c r="AX9" s="44">
        <v>1.2232911604358</v>
      </c>
      <c r="AY9" s="44">
        <v>1.5272668758849</v>
      </c>
      <c r="AZ9" s="44">
        <v>2.05078060804724</v>
      </c>
      <c r="BA9" s="44">
        <v>2.46769174555556</v>
      </c>
      <c r="BB9" s="48">
        <v>92.4038461538462</v>
      </c>
      <c r="BC9" s="48">
        <v>111.442307692308</v>
      </c>
      <c r="BD9" s="48">
        <v>139.134615384615</v>
      </c>
      <c r="BE9" s="48">
        <v>186.826923076923</v>
      </c>
      <c r="BF9" s="48">
        <v>224.807692307692</v>
      </c>
      <c r="BG9" s="48">
        <v>40.5723142425816</v>
      </c>
      <c r="BH9" s="48">
        <v>48.9316464174319</v>
      </c>
      <c r="BI9" s="48">
        <v>61.090675035396</v>
      </c>
      <c r="BJ9" s="48">
        <v>82.0312243218897</v>
      </c>
      <c r="BK9" s="48">
        <v>98.7076698222224</v>
      </c>
      <c r="BL9" s="49">
        <v>2.31009615384615</v>
      </c>
      <c r="BM9" s="49">
        <v>2.78605769230769</v>
      </c>
      <c r="BN9" s="49">
        <v>3.47836538461539</v>
      </c>
      <c r="BO9" s="49">
        <v>4.67067307692308</v>
      </c>
      <c r="BP9" s="49">
        <v>5.62019230769231</v>
      </c>
      <c r="BQ9" s="49">
        <v>1.01430785606454</v>
      </c>
      <c r="BR9" s="49">
        <v>1.2232911604358</v>
      </c>
      <c r="BS9" s="49">
        <v>1.5272668758849</v>
      </c>
      <c r="BT9" s="49">
        <v>2.05078060804724</v>
      </c>
      <c r="BU9" s="49">
        <v>2.46769174555556</v>
      </c>
      <c r="BV9" s="44">
        <v>0.67</v>
      </c>
    </row>
    <row r="10" spans="1:74" ht="14.25">
      <c r="A10" s="2" t="s">
        <v>129</v>
      </c>
      <c r="B10" s="2" t="s">
        <v>5</v>
      </c>
      <c r="C10" s="2" t="s">
        <v>6</v>
      </c>
      <c r="D10" s="2" t="s">
        <v>131</v>
      </c>
      <c r="E10" s="43">
        <v>42089</v>
      </c>
      <c r="F10" s="43">
        <v>15554</v>
      </c>
      <c r="G10" s="44">
        <v>0.369550238779729</v>
      </c>
      <c r="H10" s="45">
        <v>8</v>
      </c>
      <c r="I10" s="45">
        <v>11.1932976865354</v>
      </c>
      <c r="J10" s="46">
        <v>854</v>
      </c>
      <c r="K10" s="46">
        <v>599</v>
      </c>
      <c r="L10" s="46">
        <v>629</v>
      </c>
      <c r="M10" s="46">
        <v>802</v>
      </c>
      <c r="N10" s="46">
        <v>1166</v>
      </c>
      <c r="O10" s="46">
        <v>1202</v>
      </c>
      <c r="P10" s="46">
        <v>54600</v>
      </c>
      <c r="Q10" s="46">
        <v>4550</v>
      </c>
      <c r="R10" s="46">
        <v>16380</v>
      </c>
      <c r="S10" s="46">
        <v>33031.415860735</v>
      </c>
      <c r="T10" s="46">
        <v>825.785396518375</v>
      </c>
      <c r="U10" s="47">
        <v>0.971196637021364</v>
      </c>
      <c r="V10" s="46">
        <v>409.5</v>
      </c>
      <c r="W10" s="46">
        <v>682.5</v>
      </c>
      <c r="X10" s="46">
        <v>1092</v>
      </c>
      <c r="Y10" s="46">
        <v>1365</v>
      </c>
      <c r="Z10" s="46">
        <v>416</v>
      </c>
      <c r="AA10" s="46">
        <v>582.051479699842</v>
      </c>
      <c r="AB10" s="46">
        <v>256</v>
      </c>
      <c r="AC10" s="46">
        <v>23960</v>
      </c>
      <c r="AD10" s="46">
        <v>25160</v>
      </c>
      <c r="AE10" s="46">
        <v>32080</v>
      </c>
      <c r="AF10" s="46">
        <v>46640</v>
      </c>
      <c r="AG10" s="46">
        <v>48080</v>
      </c>
      <c r="AH10" s="44">
        <v>0.438827838827839</v>
      </c>
      <c r="AI10" s="44">
        <v>0.460805860805861</v>
      </c>
      <c r="AJ10" s="44">
        <v>0.587545787545788</v>
      </c>
      <c r="AK10" s="44">
        <v>0.854212454212454</v>
      </c>
      <c r="AL10" s="44">
        <v>0.880586080586081</v>
      </c>
      <c r="AM10" s="46">
        <v>11.5192307692308</v>
      </c>
      <c r="AN10" s="46">
        <v>12.0961538461538</v>
      </c>
      <c r="AO10" s="46">
        <v>15.4230769230769</v>
      </c>
      <c r="AP10" s="46">
        <v>22.4230769230769</v>
      </c>
      <c r="AQ10" s="46">
        <v>23.1153846153846</v>
      </c>
      <c r="AR10" s="44">
        <v>1.43990384615385</v>
      </c>
      <c r="AS10" s="44">
        <v>1.51201923076923</v>
      </c>
      <c r="AT10" s="44">
        <v>1.92788461538462</v>
      </c>
      <c r="AU10" s="44">
        <v>2.80288461538462</v>
      </c>
      <c r="AV10" s="44">
        <v>2.88942307692308</v>
      </c>
      <c r="AW10" s="44">
        <v>1.02911859327099</v>
      </c>
      <c r="AX10" s="44">
        <v>1.08066042598907</v>
      </c>
      <c r="AY10" s="44">
        <v>1.37788499466333</v>
      </c>
      <c r="AZ10" s="44">
        <v>2.0032592316427</v>
      </c>
      <c r="BA10" s="44">
        <v>2.06510943090439</v>
      </c>
      <c r="BB10" s="48">
        <v>57.5961538461538</v>
      </c>
      <c r="BC10" s="48">
        <v>60.4807692307692</v>
      </c>
      <c r="BD10" s="48">
        <v>77.1153846153846</v>
      </c>
      <c r="BE10" s="48">
        <v>112.115384615385</v>
      </c>
      <c r="BF10" s="48">
        <v>115.576923076923</v>
      </c>
      <c r="BG10" s="48">
        <v>41.1647437308396</v>
      </c>
      <c r="BH10" s="48">
        <v>43.2264170395628</v>
      </c>
      <c r="BI10" s="48">
        <v>55.1153997865332</v>
      </c>
      <c r="BJ10" s="48">
        <v>80.1303692657079</v>
      </c>
      <c r="BK10" s="48">
        <v>82.6043772361757</v>
      </c>
      <c r="BL10" s="49">
        <v>1.43990384615385</v>
      </c>
      <c r="BM10" s="49">
        <v>1.51201923076923</v>
      </c>
      <c r="BN10" s="49">
        <v>1.92788461538462</v>
      </c>
      <c r="BO10" s="49">
        <v>2.80288461538462</v>
      </c>
      <c r="BP10" s="49">
        <v>2.88942307692308</v>
      </c>
      <c r="BQ10" s="49">
        <v>1.02911859327099</v>
      </c>
      <c r="BR10" s="49">
        <v>1.08066042598907</v>
      </c>
      <c r="BS10" s="49">
        <v>1.37788499466333</v>
      </c>
      <c r="BT10" s="49">
        <v>2.0032592316427</v>
      </c>
      <c r="BU10" s="49">
        <v>2.06510943090439</v>
      </c>
      <c r="BV10" s="44">
        <v>0.49</v>
      </c>
    </row>
    <row r="11" spans="1:74" ht="14.25">
      <c r="A11" s="2" t="s">
        <v>129</v>
      </c>
      <c r="B11" s="2" t="s">
        <v>5</v>
      </c>
      <c r="C11" s="2" t="s">
        <v>6</v>
      </c>
      <c r="D11" s="2" t="s">
        <v>141</v>
      </c>
      <c r="E11" s="43">
        <v>73586</v>
      </c>
      <c r="F11" s="43">
        <v>32451</v>
      </c>
      <c r="G11" s="44">
        <v>0.440994210855326</v>
      </c>
      <c r="H11" s="45">
        <v>8</v>
      </c>
      <c r="I11" s="45">
        <v>10.1247211316118</v>
      </c>
      <c r="J11" s="46">
        <v>854</v>
      </c>
      <c r="K11" s="46">
        <v>570</v>
      </c>
      <c r="L11" s="46">
        <v>649</v>
      </c>
      <c r="M11" s="46">
        <v>789</v>
      </c>
      <c r="N11" s="46">
        <v>1125</v>
      </c>
      <c r="O11" s="46">
        <v>1314</v>
      </c>
      <c r="P11" s="46">
        <v>51200</v>
      </c>
      <c r="Q11" s="46">
        <v>4266.66666666667</v>
      </c>
      <c r="R11" s="46">
        <v>15360</v>
      </c>
      <c r="S11" s="46">
        <v>28573.1026156942</v>
      </c>
      <c r="T11" s="46">
        <v>714.327565392354</v>
      </c>
      <c r="U11" s="47">
        <v>1.10453528356648</v>
      </c>
      <c r="V11" s="46">
        <v>384</v>
      </c>
      <c r="W11" s="46">
        <v>640</v>
      </c>
      <c r="X11" s="46">
        <v>1024</v>
      </c>
      <c r="Y11" s="46">
        <v>1280</v>
      </c>
      <c r="Z11" s="46">
        <v>416</v>
      </c>
      <c r="AA11" s="46">
        <v>526.485498843815</v>
      </c>
      <c r="AB11" s="46">
        <v>256</v>
      </c>
      <c r="AC11" s="46">
        <v>22800</v>
      </c>
      <c r="AD11" s="46">
        <v>25960</v>
      </c>
      <c r="AE11" s="46">
        <v>31560</v>
      </c>
      <c r="AF11" s="46">
        <v>45000</v>
      </c>
      <c r="AG11" s="46">
        <v>52560</v>
      </c>
      <c r="AH11" s="44">
        <v>0.4453125</v>
      </c>
      <c r="AI11" s="44">
        <v>0.50703125</v>
      </c>
      <c r="AJ11" s="44">
        <v>0.61640625</v>
      </c>
      <c r="AK11" s="44">
        <v>0.87890625</v>
      </c>
      <c r="AL11" s="44">
        <v>1.0265625</v>
      </c>
      <c r="AM11" s="46">
        <v>10.9615384615385</v>
      </c>
      <c r="AN11" s="46">
        <v>12.4807692307692</v>
      </c>
      <c r="AO11" s="46">
        <v>15.1730769230769</v>
      </c>
      <c r="AP11" s="46">
        <v>21.6346153846154</v>
      </c>
      <c r="AQ11" s="46">
        <v>25.2692307692308</v>
      </c>
      <c r="AR11" s="44">
        <v>1.37019230769231</v>
      </c>
      <c r="AS11" s="44">
        <v>1.56009615384615</v>
      </c>
      <c r="AT11" s="44">
        <v>1.89663461538462</v>
      </c>
      <c r="AU11" s="44">
        <v>2.70432692307692</v>
      </c>
      <c r="AV11" s="44">
        <v>3.15865384615385</v>
      </c>
      <c r="AW11" s="44">
        <v>1.0826509015951</v>
      </c>
      <c r="AX11" s="44">
        <v>1.23270251778108</v>
      </c>
      <c r="AY11" s="44">
        <v>1.49861677431321</v>
      </c>
      <c r="AZ11" s="44">
        <v>2.13681098999032</v>
      </c>
      <c r="BA11" s="44">
        <v>2.49579523630869</v>
      </c>
      <c r="BB11" s="48">
        <v>54.8076923076923</v>
      </c>
      <c r="BC11" s="48">
        <v>62.4038461538462</v>
      </c>
      <c r="BD11" s="48">
        <v>75.8653846153846</v>
      </c>
      <c r="BE11" s="48">
        <v>108.173076923077</v>
      </c>
      <c r="BF11" s="48">
        <v>126.346153846154</v>
      </c>
      <c r="BG11" s="48">
        <v>43.3060360638038</v>
      </c>
      <c r="BH11" s="48">
        <v>49.3081007112433</v>
      </c>
      <c r="BI11" s="48">
        <v>59.9446709725284</v>
      </c>
      <c r="BJ11" s="48">
        <v>85.4724395996128</v>
      </c>
      <c r="BK11" s="48">
        <v>99.8318094523477</v>
      </c>
      <c r="BL11" s="49">
        <v>1.37019230769231</v>
      </c>
      <c r="BM11" s="49">
        <v>1.56009615384615</v>
      </c>
      <c r="BN11" s="49">
        <v>1.89663461538462</v>
      </c>
      <c r="BO11" s="49">
        <v>2.70432692307692</v>
      </c>
      <c r="BP11" s="49">
        <v>3.15865384615385</v>
      </c>
      <c r="BQ11" s="49">
        <v>1.0826509015951</v>
      </c>
      <c r="BR11" s="49">
        <v>1.23270251778108</v>
      </c>
      <c r="BS11" s="49">
        <v>1.49861677431321</v>
      </c>
      <c r="BT11" s="49">
        <v>2.13681098999032</v>
      </c>
      <c r="BU11" s="49">
        <v>2.49579523630869</v>
      </c>
      <c r="BV11" s="44">
        <v>0.54</v>
      </c>
    </row>
    <row r="12" spans="1:74" ht="14.25">
      <c r="A12" s="2" t="s">
        <v>129</v>
      </c>
      <c r="B12" s="2" t="s">
        <v>5</v>
      </c>
      <c r="C12" s="2" t="s">
        <v>6</v>
      </c>
      <c r="D12" s="2" t="s">
        <v>147</v>
      </c>
      <c r="E12" s="43">
        <v>163841</v>
      </c>
      <c r="F12" s="43">
        <v>62015</v>
      </c>
      <c r="G12" s="44">
        <v>0.378507211259697</v>
      </c>
      <c r="H12" s="45">
        <v>8</v>
      </c>
      <c r="I12" s="45">
        <v>11.3542726960223</v>
      </c>
      <c r="J12" s="46">
        <v>854</v>
      </c>
      <c r="K12" s="46">
        <v>732</v>
      </c>
      <c r="L12" s="46">
        <v>808</v>
      </c>
      <c r="M12" s="46">
        <v>952</v>
      </c>
      <c r="N12" s="46">
        <v>1365</v>
      </c>
      <c r="O12" s="46">
        <v>1577</v>
      </c>
      <c r="P12" s="46">
        <v>62000</v>
      </c>
      <c r="Q12" s="46">
        <v>5166.66666666667</v>
      </c>
      <c r="R12" s="46">
        <v>18600</v>
      </c>
      <c r="S12" s="46">
        <v>32231.6638655462</v>
      </c>
      <c r="T12" s="46">
        <v>805.791596638656</v>
      </c>
      <c r="U12" s="47">
        <v>1.18144691998682</v>
      </c>
      <c r="V12" s="46">
        <v>465</v>
      </c>
      <c r="W12" s="46">
        <v>775</v>
      </c>
      <c r="X12" s="46">
        <v>1240</v>
      </c>
      <c r="Y12" s="46">
        <v>1550</v>
      </c>
      <c r="Z12" s="46">
        <v>416</v>
      </c>
      <c r="AA12" s="46">
        <v>590.422180193161</v>
      </c>
      <c r="AB12" s="46">
        <v>256</v>
      </c>
      <c r="AC12" s="46">
        <v>29280</v>
      </c>
      <c r="AD12" s="46">
        <v>32320</v>
      </c>
      <c r="AE12" s="46">
        <v>38080</v>
      </c>
      <c r="AF12" s="46">
        <v>54600</v>
      </c>
      <c r="AG12" s="46">
        <v>63080</v>
      </c>
      <c r="AH12" s="44">
        <v>0.472258064516129</v>
      </c>
      <c r="AI12" s="44">
        <v>0.521290322580645</v>
      </c>
      <c r="AJ12" s="44">
        <v>0.614193548387097</v>
      </c>
      <c r="AK12" s="44">
        <v>0.880645161290323</v>
      </c>
      <c r="AL12" s="44">
        <v>1.01741935483871</v>
      </c>
      <c r="AM12" s="46">
        <v>14.0769230769231</v>
      </c>
      <c r="AN12" s="46">
        <v>15.5384615384615</v>
      </c>
      <c r="AO12" s="46">
        <v>18.3076923076923</v>
      </c>
      <c r="AP12" s="46">
        <v>26.25</v>
      </c>
      <c r="AQ12" s="46">
        <v>30.3269230769231</v>
      </c>
      <c r="AR12" s="44">
        <v>1.75961538461538</v>
      </c>
      <c r="AS12" s="44">
        <v>1.94230769230769</v>
      </c>
      <c r="AT12" s="44">
        <v>2.28846153846154</v>
      </c>
      <c r="AU12" s="44">
        <v>3.28125</v>
      </c>
      <c r="AV12" s="44">
        <v>3.79086538461538</v>
      </c>
      <c r="AW12" s="44">
        <v>1.23979082181588</v>
      </c>
      <c r="AX12" s="44">
        <v>1.36851227326124</v>
      </c>
      <c r="AY12" s="44">
        <v>1.61240554968404</v>
      </c>
      <c r="AZ12" s="44">
        <v>2.31190501609108</v>
      </c>
      <c r="BA12" s="44">
        <v>2.67097011749131</v>
      </c>
      <c r="BB12" s="48">
        <v>70.3846153846154</v>
      </c>
      <c r="BC12" s="48">
        <v>77.6923076923077</v>
      </c>
      <c r="BD12" s="48">
        <v>91.5384615384615</v>
      </c>
      <c r="BE12" s="48">
        <v>131.25</v>
      </c>
      <c r="BF12" s="48">
        <v>151.634615384615</v>
      </c>
      <c r="BG12" s="48">
        <v>49.591632872635</v>
      </c>
      <c r="BH12" s="48">
        <v>54.7404909304496</v>
      </c>
      <c r="BI12" s="48">
        <v>64.4962219873614</v>
      </c>
      <c r="BJ12" s="48">
        <v>92.4762006436432</v>
      </c>
      <c r="BK12" s="48">
        <v>106.838804699652</v>
      </c>
      <c r="BL12" s="49">
        <v>1.75961538461538</v>
      </c>
      <c r="BM12" s="49">
        <v>1.94230769230769</v>
      </c>
      <c r="BN12" s="49">
        <v>2.28846153846154</v>
      </c>
      <c r="BO12" s="49">
        <v>3.28125</v>
      </c>
      <c r="BP12" s="49">
        <v>3.79086538461538</v>
      </c>
      <c r="BQ12" s="49">
        <v>1.23979082181588</v>
      </c>
      <c r="BR12" s="49">
        <v>1.36851227326124</v>
      </c>
      <c r="BS12" s="49">
        <v>1.61240554968404</v>
      </c>
      <c r="BT12" s="49">
        <v>2.31190501609108</v>
      </c>
      <c r="BU12" s="49">
        <v>2.67097011749131</v>
      </c>
      <c r="BV12" s="44">
        <v>0.57</v>
      </c>
    </row>
    <row r="13" spans="1:74" ht="14.25">
      <c r="A13" s="2" t="s">
        <v>129</v>
      </c>
      <c r="B13" s="2" t="s">
        <v>5</v>
      </c>
      <c r="C13" s="2" t="s">
        <v>6</v>
      </c>
      <c r="D13" s="2" t="s">
        <v>143</v>
      </c>
      <c r="E13" s="43">
        <v>49179</v>
      </c>
      <c r="F13" s="43">
        <v>17183</v>
      </c>
      <c r="G13" s="44">
        <v>0.349397100388377</v>
      </c>
      <c r="H13" s="45">
        <v>8</v>
      </c>
      <c r="I13" s="45">
        <v>14.4221230971299</v>
      </c>
      <c r="J13" s="46">
        <v>854</v>
      </c>
      <c r="K13" s="46">
        <v>898</v>
      </c>
      <c r="L13" s="46">
        <v>1006</v>
      </c>
      <c r="M13" s="46">
        <v>1307</v>
      </c>
      <c r="N13" s="46">
        <v>1808</v>
      </c>
      <c r="O13" s="46">
        <v>2053</v>
      </c>
      <c r="P13" s="46">
        <v>86100</v>
      </c>
      <c r="Q13" s="46">
        <v>7175</v>
      </c>
      <c r="R13" s="46">
        <v>25830</v>
      </c>
      <c r="S13" s="46">
        <v>46271.9083129584</v>
      </c>
      <c r="T13" s="46">
        <v>1156.79770782396</v>
      </c>
      <c r="U13" s="47">
        <v>1.12984317928723</v>
      </c>
      <c r="V13" s="46">
        <v>645.75</v>
      </c>
      <c r="W13" s="46">
        <v>1076.25</v>
      </c>
      <c r="X13" s="46">
        <v>1722</v>
      </c>
      <c r="Y13" s="46">
        <v>2152.5</v>
      </c>
      <c r="Z13" s="46">
        <v>416</v>
      </c>
      <c r="AA13" s="46">
        <v>749.950401050756</v>
      </c>
      <c r="AB13" s="46">
        <v>256</v>
      </c>
      <c r="AC13" s="46">
        <v>35920</v>
      </c>
      <c r="AD13" s="46">
        <v>40240</v>
      </c>
      <c r="AE13" s="46">
        <v>52280</v>
      </c>
      <c r="AF13" s="46">
        <v>72320</v>
      </c>
      <c r="AG13" s="46">
        <v>82120</v>
      </c>
      <c r="AH13" s="44">
        <v>0.41718931475029</v>
      </c>
      <c r="AI13" s="44">
        <v>0.467363530778165</v>
      </c>
      <c r="AJ13" s="44">
        <v>0.607200929152149</v>
      </c>
      <c r="AK13" s="44">
        <v>0.839953542392567</v>
      </c>
      <c r="AL13" s="44">
        <v>0.953774680603949</v>
      </c>
      <c r="AM13" s="46">
        <v>17.2692307692308</v>
      </c>
      <c r="AN13" s="46">
        <v>19.3461538461538</v>
      </c>
      <c r="AO13" s="46">
        <v>25.1346153846154</v>
      </c>
      <c r="AP13" s="46">
        <v>34.7692307692308</v>
      </c>
      <c r="AQ13" s="46">
        <v>39.4807692307692</v>
      </c>
      <c r="AR13" s="44">
        <v>2.15865384615385</v>
      </c>
      <c r="AS13" s="44">
        <v>2.41826923076923</v>
      </c>
      <c r="AT13" s="44">
        <v>3.14182692307692</v>
      </c>
      <c r="AU13" s="44">
        <v>4.34615384615385</v>
      </c>
      <c r="AV13" s="44">
        <v>4.93509615384615</v>
      </c>
      <c r="AW13" s="44">
        <v>1.19741252053711</v>
      </c>
      <c r="AX13" s="44">
        <v>1.34142204416518</v>
      </c>
      <c r="AY13" s="44">
        <v>1.74278192020267</v>
      </c>
      <c r="AZ13" s="44">
        <v>2.41082609925511</v>
      </c>
      <c r="BA13" s="44">
        <v>2.73751437044842</v>
      </c>
      <c r="BB13" s="48">
        <v>86.3461538461538</v>
      </c>
      <c r="BC13" s="48">
        <v>96.7307692307692</v>
      </c>
      <c r="BD13" s="48">
        <v>125.673076923077</v>
      </c>
      <c r="BE13" s="48">
        <v>173.846153846154</v>
      </c>
      <c r="BF13" s="48">
        <v>197.403846153846</v>
      </c>
      <c r="BG13" s="48">
        <v>47.8965008214843</v>
      </c>
      <c r="BH13" s="48">
        <v>53.6568817666071</v>
      </c>
      <c r="BI13" s="48">
        <v>69.7112768081068</v>
      </c>
      <c r="BJ13" s="48">
        <v>96.4330439702044</v>
      </c>
      <c r="BK13" s="48">
        <v>109.500574817937</v>
      </c>
      <c r="BL13" s="49">
        <v>2.15865384615385</v>
      </c>
      <c r="BM13" s="49">
        <v>2.41826923076923</v>
      </c>
      <c r="BN13" s="49">
        <v>3.14182692307692</v>
      </c>
      <c r="BO13" s="49">
        <v>4.34615384615385</v>
      </c>
      <c r="BP13" s="49">
        <v>4.93509615384615</v>
      </c>
      <c r="BQ13" s="49">
        <v>1.19741252053711</v>
      </c>
      <c r="BR13" s="49">
        <v>1.34142204416518</v>
      </c>
      <c r="BS13" s="49">
        <v>1.74278192020267</v>
      </c>
      <c r="BT13" s="49">
        <v>2.41082609925511</v>
      </c>
      <c r="BU13" s="49">
        <v>2.73751437044842</v>
      </c>
      <c r="BV13" s="44">
        <v>0.55</v>
      </c>
    </row>
    <row r="14" spans="1:74" ht="14.25">
      <c r="A14" s="2" t="s">
        <v>129</v>
      </c>
      <c r="B14" s="2" t="s">
        <v>5</v>
      </c>
      <c r="C14" s="2" t="s">
        <v>6</v>
      </c>
      <c r="D14" s="2" t="s">
        <v>149</v>
      </c>
      <c r="E14" s="43">
        <v>900113</v>
      </c>
      <c r="F14" s="43">
        <v>351029</v>
      </c>
      <c r="G14" s="44">
        <v>0.38998325765765</v>
      </c>
      <c r="H14" s="45">
        <v>8</v>
      </c>
      <c r="I14" s="45">
        <v>18.3264638165301</v>
      </c>
      <c r="J14" s="46">
        <v>854</v>
      </c>
      <c r="K14" s="46">
        <v>980</v>
      </c>
      <c r="L14" s="46">
        <v>1183</v>
      </c>
      <c r="M14" s="46">
        <v>1402</v>
      </c>
      <c r="N14" s="46">
        <v>1901</v>
      </c>
      <c r="O14" s="46">
        <v>2354</v>
      </c>
      <c r="P14" s="46">
        <v>93500</v>
      </c>
      <c r="Q14" s="46">
        <v>7791.66666666667</v>
      </c>
      <c r="R14" s="46">
        <v>28050</v>
      </c>
      <c r="S14" s="46">
        <v>45715.146888193</v>
      </c>
      <c r="T14" s="46">
        <v>1142.87867220483</v>
      </c>
      <c r="U14" s="47">
        <v>1.22672689069898</v>
      </c>
      <c r="V14" s="46">
        <v>701.25</v>
      </c>
      <c r="W14" s="46">
        <v>1168.75</v>
      </c>
      <c r="X14" s="46">
        <v>1870</v>
      </c>
      <c r="Y14" s="46">
        <v>2337.5</v>
      </c>
      <c r="Z14" s="46">
        <v>416</v>
      </c>
      <c r="AA14" s="46">
        <v>952.976118459565</v>
      </c>
      <c r="AB14" s="46">
        <v>256</v>
      </c>
      <c r="AC14" s="46">
        <v>39200</v>
      </c>
      <c r="AD14" s="46">
        <v>47320</v>
      </c>
      <c r="AE14" s="46">
        <v>56080</v>
      </c>
      <c r="AF14" s="46">
        <v>76040</v>
      </c>
      <c r="AG14" s="46">
        <v>94160</v>
      </c>
      <c r="AH14" s="44">
        <v>0.419251336898396</v>
      </c>
      <c r="AI14" s="44">
        <v>0.506096256684492</v>
      </c>
      <c r="AJ14" s="44">
        <v>0.599786096256685</v>
      </c>
      <c r="AK14" s="44">
        <v>0.813262032085561</v>
      </c>
      <c r="AL14" s="44">
        <v>1.00705882352941</v>
      </c>
      <c r="AM14" s="46">
        <v>18.8461538461538</v>
      </c>
      <c r="AN14" s="46">
        <v>22.75</v>
      </c>
      <c r="AO14" s="46">
        <v>26.9615384615385</v>
      </c>
      <c r="AP14" s="46">
        <v>36.5576923076923</v>
      </c>
      <c r="AQ14" s="46">
        <v>45.2692307692308</v>
      </c>
      <c r="AR14" s="44">
        <v>2.35576923076923</v>
      </c>
      <c r="AS14" s="44">
        <v>2.84375</v>
      </c>
      <c r="AT14" s="44">
        <v>3.37019230769231</v>
      </c>
      <c r="AU14" s="44">
        <v>4.56971153846154</v>
      </c>
      <c r="AV14" s="44">
        <v>5.65865384615385</v>
      </c>
      <c r="AW14" s="44">
        <v>1.02835735441526</v>
      </c>
      <c r="AX14" s="44">
        <v>1.2413742349727</v>
      </c>
      <c r="AY14" s="44">
        <v>1.47118062335734</v>
      </c>
      <c r="AZ14" s="44">
        <v>1.99480339871776</v>
      </c>
      <c r="BA14" s="44">
        <v>2.47015633907502</v>
      </c>
      <c r="BB14" s="48">
        <v>94.2307692307692</v>
      </c>
      <c r="BC14" s="48">
        <v>113.75</v>
      </c>
      <c r="BD14" s="48">
        <v>134.807692307692</v>
      </c>
      <c r="BE14" s="48">
        <v>182.788461538462</v>
      </c>
      <c r="BF14" s="48">
        <v>226.346153846154</v>
      </c>
      <c r="BG14" s="48">
        <v>41.1342941766103</v>
      </c>
      <c r="BH14" s="48">
        <v>49.6549693989082</v>
      </c>
      <c r="BI14" s="48">
        <v>58.8472249342935</v>
      </c>
      <c r="BJ14" s="48">
        <v>79.7921359487104</v>
      </c>
      <c r="BK14" s="48">
        <v>98.8062535630007</v>
      </c>
      <c r="BL14" s="49">
        <v>2.35576923076923</v>
      </c>
      <c r="BM14" s="49">
        <v>2.84375</v>
      </c>
      <c r="BN14" s="49">
        <v>3.37019230769231</v>
      </c>
      <c r="BO14" s="49">
        <v>4.56971153846154</v>
      </c>
      <c r="BP14" s="49">
        <v>5.65865384615385</v>
      </c>
      <c r="BQ14" s="49">
        <v>1.02835735441526</v>
      </c>
      <c r="BR14" s="49">
        <v>1.2413742349727</v>
      </c>
      <c r="BS14" s="49">
        <v>1.47118062335734</v>
      </c>
      <c r="BT14" s="49">
        <v>1.99480339871776</v>
      </c>
      <c r="BU14" s="49">
        <v>2.47015633907502</v>
      </c>
      <c r="BV14" s="44">
        <v>0.59</v>
      </c>
    </row>
    <row r="15" spans="1:74" ht="14.25">
      <c r="A15" s="2" t="s">
        <v>129</v>
      </c>
      <c r="B15" s="2" t="s">
        <v>5</v>
      </c>
      <c r="C15" s="2" t="s">
        <v>6</v>
      </c>
      <c r="D15" s="2" t="s">
        <v>268</v>
      </c>
      <c r="E15" s="43">
        <v>984503</v>
      </c>
      <c r="F15" s="43">
        <v>385471</v>
      </c>
      <c r="G15" s="44">
        <v>0.391538674844058</v>
      </c>
      <c r="H15" s="45">
        <v>8</v>
      </c>
      <c r="I15" s="45">
        <v>18.0402436527257</v>
      </c>
      <c r="J15" s="46">
        <v>854</v>
      </c>
      <c r="K15" s="46">
        <v>1226</v>
      </c>
      <c r="L15" s="46">
        <v>1384</v>
      </c>
      <c r="M15" s="46">
        <v>1652</v>
      </c>
      <c r="N15" s="46">
        <v>2338</v>
      </c>
      <c r="O15" s="46">
        <v>2691</v>
      </c>
      <c r="P15" s="46">
        <v>85300</v>
      </c>
      <c r="Q15" s="46">
        <v>7108.33333333333</v>
      </c>
      <c r="R15" s="46">
        <v>25590</v>
      </c>
      <c r="S15" s="46">
        <v>49985.6043577982</v>
      </c>
      <c r="T15" s="46">
        <v>1249.64010894495</v>
      </c>
      <c r="U15" s="47">
        <v>1.32198061519868</v>
      </c>
      <c r="V15" s="46">
        <v>639.75</v>
      </c>
      <c r="W15" s="46">
        <v>1066.25</v>
      </c>
      <c r="X15" s="46">
        <v>1706</v>
      </c>
      <c r="Y15" s="46">
        <v>2132.5</v>
      </c>
      <c r="Z15" s="46">
        <v>416</v>
      </c>
      <c r="AA15" s="46">
        <v>938.092669941739</v>
      </c>
      <c r="AB15" s="46">
        <v>256</v>
      </c>
      <c r="AC15" s="46">
        <v>49040</v>
      </c>
      <c r="AD15" s="46">
        <v>55360</v>
      </c>
      <c r="AE15" s="46">
        <v>66080</v>
      </c>
      <c r="AF15" s="46">
        <v>93520</v>
      </c>
      <c r="AG15" s="46">
        <v>107640</v>
      </c>
      <c r="AH15" s="44">
        <v>0.574912075029308</v>
      </c>
      <c r="AI15" s="44">
        <v>0.649003516998828</v>
      </c>
      <c r="AJ15" s="44">
        <v>0.774677608440797</v>
      </c>
      <c r="AK15" s="44">
        <v>1.09636576787808</v>
      </c>
      <c r="AL15" s="44">
        <v>1.26189917936694</v>
      </c>
      <c r="AM15" s="46">
        <v>23.5769230769231</v>
      </c>
      <c r="AN15" s="46">
        <v>26.6153846153846</v>
      </c>
      <c r="AO15" s="46">
        <v>31.7692307692308</v>
      </c>
      <c r="AP15" s="46">
        <v>44.9615384615385</v>
      </c>
      <c r="AQ15" s="46">
        <v>51.75</v>
      </c>
      <c r="AR15" s="44">
        <v>2.94711538461538</v>
      </c>
      <c r="AS15" s="44">
        <v>3.32692307692308</v>
      </c>
      <c r="AT15" s="44">
        <v>3.97115384615385</v>
      </c>
      <c r="AU15" s="44">
        <v>5.62019230769231</v>
      </c>
      <c r="AV15" s="44">
        <v>6.46875</v>
      </c>
      <c r="AW15" s="44">
        <v>1.30690713112186</v>
      </c>
      <c r="AX15" s="44">
        <v>1.47533398815061</v>
      </c>
      <c r="AY15" s="44">
        <v>1.76102004943989</v>
      </c>
      <c r="AZ15" s="44">
        <v>2.49229108691917</v>
      </c>
      <c r="BA15" s="44">
        <v>2.86858653331885</v>
      </c>
      <c r="BB15" s="48">
        <v>117.884615384615</v>
      </c>
      <c r="BC15" s="48">
        <v>133.076923076923</v>
      </c>
      <c r="BD15" s="48">
        <v>158.846153846154</v>
      </c>
      <c r="BE15" s="48">
        <v>224.807692307692</v>
      </c>
      <c r="BF15" s="48">
        <v>258.75</v>
      </c>
      <c r="BG15" s="48">
        <v>52.2762852448742</v>
      </c>
      <c r="BH15" s="48">
        <v>59.0133595260244</v>
      </c>
      <c r="BI15" s="48">
        <v>70.4408019775956</v>
      </c>
      <c r="BJ15" s="48">
        <v>99.6916434767667</v>
      </c>
      <c r="BK15" s="48">
        <v>114.743461332754</v>
      </c>
      <c r="BL15" s="49">
        <v>2.94711538461538</v>
      </c>
      <c r="BM15" s="49">
        <v>3.32692307692308</v>
      </c>
      <c r="BN15" s="49">
        <v>3.97115384615385</v>
      </c>
      <c r="BO15" s="49">
        <v>5.62019230769231</v>
      </c>
      <c r="BP15" s="49">
        <v>6.46875</v>
      </c>
      <c r="BQ15" s="49">
        <v>1.30690713112186</v>
      </c>
      <c r="BR15" s="49">
        <v>1.47533398815061</v>
      </c>
      <c r="BS15" s="49">
        <v>1.76102004943989</v>
      </c>
      <c r="BT15" s="49">
        <v>2.49229108691917</v>
      </c>
      <c r="BU15" s="49">
        <v>2.86858653331885</v>
      </c>
      <c r="BV15" s="44">
        <v>0.63</v>
      </c>
    </row>
    <row r="16" spans="1:74" ht="14.25">
      <c r="A16" s="2" t="s">
        <v>129</v>
      </c>
      <c r="B16" s="2" t="s">
        <v>5</v>
      </c>
      <c r="C16" s="2" t="s">
        <v>6</v>
      </c>
      <c r="D16" s="2" t="s">
        <v>145</v>
      </c>
      <c r="E16" s="43">
        <v>264305</v>
      </c>
      <c r="F16" s="43">
        <v>88853</v>
      </c>
      <c r="G16" s="44">
        <v>0.336176008777738</v>
      </c>
      <c r="H16" s="45">
        <v>8</v>
      </c>
      <c r="I16" s="45">
        <v>14.9071037316185</v>
      </c>
      <c r="J16" s="46">
        <v>854</v>
      </c>
      <c r="K16" s="46">
        <v>1022</v>
      </c>
      <c r="L16" s="46">
        <v>1129</v>
      </c>
      <c r="M16" s="46">
        <v>1436</v>
      </c>
      <c r="N16" s="46">
        <v>2058</v>
      </c>
      <c r="O16" s="46">
        <v>2354</v>
      </c>
      <c r="P16" s="46">
        <v>89300</v>
      </c>
      <c r="Q16" s="46">
        <v>7441.66666666667</v>
      </c>
      <c r="R16" s="46">
        <v>26790</v>
      </c>
      <c r="S16" s="46">
        <v>49624.8442906574</v>
      </c>
      <c r="T16" s="46">
        <v>1240.62110726644</v>
      </c>
      <c r="U16" s="47">
        <v>1.15748474017507</v>
      </c>
      <c r="V16" s="46">
        <v>669.75</v>
      </c>
      <c r="W16" s="46">
        <v>1116.25</v>
      </c>
      <c r="X16" s="46">
        <v>1786</v>
      </c>
      <c r="Y16" s="46">
        <v>2232.5</v>
      </c>
      <c r="Z16" s="46">
        <v>416</v>
      </c>
      <c r="AA16" s="46">
        <v>775.169394044163</v>
      </c>
      <c r="AB16" s="46">
        <v>256</v>
      </c>
      <c r="AC16" s="46">
        <v>40880</v>
      </c>
      <c r="AD16" s="46">
        <v>45160</v>
      </c>
      <c r="AE16" s="46">
        <v>57440</v>
      </c>
      <c r="AF16" s="46">
        <v>82320</v>
      </c>
      <c r="AG16" s="46">
        <v>94160</v>
      </c>
      <c r="AH16" s="44">
        <v>0.457782754759239</v>
      </c>
      <c r="AI16" s="44">
        <v>0.505711086226204</v>
      </c>
      <c r="AJ16" s="44">
        <v>0.643225083986562</v>
      </c>
      <c r="AK16" s="44">
        <v>0.921836506159015</v>
      </c>
      <c r="AL16" s="44">
        <v>1.05442329227324</v>
      </c>
      <c r="AM16" s="46">
        <v>19.6538461538462</v>
      </c>
      <c r="AN16" s="46">
        <v>21.7115384615385</v>
      </c>
      <c r="AO16" s="46">
        <v>27.6153846153846</v>
      </c>
      <c r="AP16" s="46">
        <v>39.5769230769231</v>
      </c>
      <c r="AQ16" s="46">
        <v>45.2692307692308</v>
      </c>
      <c r="AR16" s="44">
        <v>2.45673076923077</v>
      </c>
      <c r="AS16" s="44">
        <v>2.71394230769231</v>
      </c>
      <c r="AT16" s="44">
        <v>3.45192307692308</v>
      </c>
      <c r="AU16" s="44">
        <v>4.94711538461539</v>
      </c>
      <c r="AV16" s="44">
        <v>5.65865384615385</v>
      </c>
      <c r="AW16" s="44">
        <v>1.31842150612795</v>
      </c>
      <c r="AX16" s="44">
        <v>1.45645585168147</v>
      </c>
      <c r="AY16" s="44">
        <v>1.85249831976491</v>
      </c>
      <c r="AZ16" s="44">
        <v>2.65490358083301</v>
      </c>
      <c r="BA16" s="44">
        <v>3.03675560217731</v>
      </c>
      <c r="BB16" s="48">
        <v>98.2692307692308</v>
      </c>
      <c r="BC16" s="48">
        <v>108.557692307692</v>
      </c>
      <c r="BD16" s="48">
        <v>138.076923076923</v>
      </c>
      <c r="BE16" s="48">
        <v>197.884615384615</v>
      </c>
      <c r="BF16" s="48">
        <v>226.346153846154</v>
      </c>
      <c r="BG16" s="48">
        <v>52.7368602451182</v>
      </c>
      <c r="BH16" s="48">
        <v>58.2582340672588</v>
      </c>
      <c r="BI16" s="48">
        <v>74.0999327905966</v>
      </c>
      <c r="BJ16" s="48">
        <v>106.19614323332</v>
      </c>
      <c r="BK16" s="48">
        <v>121.470224087092</v>
      </c>
      <c r="BL16" s="49">
        <v>2.45673076923077</v>
      </c>
      <c r="BM16" s="49">
        <v>2.71394230769231</v>
      </c>
      <c r="BN16" s="49">
        <v>3.45192307692308</v>
      </c>
      <c r="BO16" s="49">
        <v>4.94711538461539</v>
      </c>
      <c r="BP16" s="49">
        <v>5.65865384615385</v>
      </c>
      <c r="BQ16" s="49">
        <v>1.31842150612795</v>
      </c>
      <c r="BR16" s="49">
        <v>1.45645585168147</v>
      </c>
      <c r="BS16" s="49">
        <v>1.85249831976492</v>
      </c>
      <c r="BT16" s="49">
        <v>2.65490358083301</v>
      </c>
      <c r="BU16" s="49">
        <v>3.03675560217731</v>
      </c>
      <c r="BV16" s="44">
        <v>0.56</v>
      </c>
    </row>
    <row r="17" spans="1:74" ht="14.25">
      <c r="A17" s="2" t="s">
        <v>129</v>
      </c>
      <c r="B17" s="2" t="s">
        <v>5</v>
      </c>
      <c r="C17" s="2" t="s">
        <v>6</v>
      </c>
      <c r="D17" s="2" t="s">
        <v>144</v>
      </c>
      <c r="E17" s="43">
        <v>69100</v>
      </c>
      <c r="F17" s="43">
        <v>23526</v>
      </c>
      <c r="G17" s="44">
        <v>0.340463096960926</v>
      </c>
      <c r="H17" s="45">
        <v>8</v>
      </c>
      <c r="I17" s="45">
        <v>10.6128053863435</v>
      </c>
      <c r="J17" s="46">
        <v>854</v>
      </c>
      <c r="K17" s="46">
        <v>595</v>
      </c>
      <c r="L17" s="46">
        <v>693</v>
      </c>
      <c r="M17" s="46">
        <v>843</v>
      </c>
      <c r="N17" s="46">
        <v>1230</v>
      </c>
      <c r="O17" s="46">
        <v>1482</v>
      </c>
      <c r="P17" s="46">
        <v>59000</v>
      </c>
      <c r="Q17" s="46">
        <v>4916.66666666667</v>
      </c>
      <c r="R17" s="46">
        <v>17700</v>
      </c>
      <c r="S17" s="46">
        <v>29238.4981684982</v>
      </c>
      <c r="T17" s="46">
        <v>730.962454212454</v>
      </c>
      <c r="U17" s="47">
        <v>1.15327400900263</v>
      </c>
      <c r="V17" s="46">
        <v>442.5</v>
      </c>
      <c r="W17" s="46">
        <v>737.5</v>
      </c>
      <c r="X17" s="46">
        <v>1180</v>
      </c>
      <c r="Y17" s="46">
        <v>1475</v>
      </c>
      <c r="Z17" s="46">
        <v>416</v>
      </c>
      <c r="AA17" s="46">
        <v>551.865880089862</v>
      </c>
      <c r="AB17" s="46">
        <v>256</v>
      </c>
      <c r="AC17" s="46">
        <v>23800</v>
      </c>
      <c r="AD17" s="46">
        <v>27720</v>
      </c>
      <c r="AE17" s="46">
        <v>33720</v>
      </c>
      <c r="AF17" s="46">
        <v>49200</v>
      </c>
      <c r="AG17" s="46">
        <v>59280</v>
      </c>
      <c r="AH17" s="44">
        <v>0.403389830508475</v>
      </c>
      <c r="AI17" s="44">
        <v>0.469830508474576</v>
      </c>
      <c r="AJ17" s="44">
        <v>0.571525423728814</v>
      </c>
      <c r="AK17" s="44">
        <v>0.833898305084746</v>
      </c>
      <c r="AL17" s="44">
        <v>1.00474576271186</v>
      </c>
      <c r="AM17" s="46">
        <v>11.4423076923077</v>
      </c>
      <c r="AN17" s="46">
        <v>13.3269230769231</v>
      </c>
      <c r="AO17" s="46">
        <v>16.2115384615385</v>
      </c>
      <c r="AP17" s="46">
        <v>23.6538461538462</v>
      </c>
      <c r="AQ17" s="46">
        <v>28.5</v>
      </c>
      <c r="AR17" s="44">
        <v>1.43028846153846</v>
      </c>
      <c r="AS17" s="44">
        <v>1.66586538461538</v>
      </c>
      <c r="AT17" s="44">
        <v>2.02644230769231</v>
      </c>
      <c r="AU17" s="44">
        <v>2.95673076923077</v>
      </c>
      <c r="AV17" s="44">
        <v>3.5625</v>
      </c>
      <c r="AW17" s="44">
        <v>1.07816051230258</v>
      </c>
      <c r="AX17" s="44">
        <v>1.25573989079948</v>
      </c>
      <c r="AY17" s="44">
        <v>1.52754506196819</v>
      </c>
      <c r="AZ17" s="44">
        <v>2.22880240358349</v>
      </c>
      <c r="BA17" s="44">
        <v>2.68543509114693</v>
      </c>
      <c r="BB17" s="48">
        <v>57.2115384615385</v>
      </c>
      <c r="BC17" s="48">
        <v>66.6346153846154</v>
      </c>
      <c r="BD17" s="48">
        <v>81.0576923076923</v>
      </c>
      <c r="BE17" s="48">
        <v>118.269230769231</v>
      </c>
      <c r="BF17" s="48">
        <v>142.5</v>
      </c>
      <c r="BG17" s="48">
        <v>43.1264204921032</v>
      </c>
      <c r="BH17" s="48">
        <v>50.229595631979</v>
      </c>
      <c r="BI17" s="48">
        <v>61.1018024787278</v>
      </c>
      <c r="BJ17" s="48">
        <v>89.1520961433394</v>
      </c>
      <c r="BK17" s="48">
        <v>107.417403645877</v>
      </c>
      <c r="BL17" s="49">
        <v>1.43028846153846</v>
      </c>
      <c r="BM17" s="49">
        <v>1.66586538461538</v>
      </c>
      <c r="BN17" s="49">
        <v>2.02644230769231</v>
      </c>
      <c r="BO17" s="49">
        <v>2.95673076923077</v>
      </c>
      <c r="BP17" s="49">
        <v>3.5625</v>
      </c>
      <c r="BQ17" s="49">
        <v>1.07816051230258</v>
      </c>
      <c r="BR17" s="49">
        <v>1.25573989079948</v>
      </c>
      <c r="BS17" s="49">
        <v>1.52754506196819</v>
      </c>
      <c r="BT17" s="49">
        <v>2.22880240358349</v>
      </c>
      <c r="BU17" s="49">
        <v>2.68543509114693</v>
      </c>
      <c r="BV17" s="44">
        <v>0.56</v>
      </c>
    </row>
    <row r="18" spans="1:74" ht="14.25">
      <c r="A18" s="2" t="s">
        <v>129</v>
      </c>
      <c r="B18" s="2" t="s">
        <v>5</v>
      </c>
      <c r="C18" s="2" t="s">
        <v>6</v>
      </c>
      <c r="D18" s="2" t="s">
        <v>269</v>
      </c>
      <c r="E18" s="43">
        <v>1263031</v>
      </c>
      <c r="F18" s="43">
        <v>407778</v>
      </c>
      <c r="G18" s="44">
        <v>0.322856683644344</v>
      </c>
      <c r="H18" s="45">
        <v>8</v>
      </c>
      <c r="I18" s="45">
        <v>11.8884712717201</v>
      </c>
      <c r="J18" s="46">
        <v>854</v>
      </c>
      <c r="K18" s="46">
        <v>886</v>
      </c>
      <c r="L18" s="46">
        <v>974</v>
      </c>
      <c r="M18" s="46">
        <v>1149</v>
      </c>
      <c r="N18" s="46">
        <v>1617</v>
      </c>
      <c r="O18" s="46">
        <v>1886</v>
      </c>
      <c r="P18" s="46">
        <v>63300</v>
      </c>
      <c r="Q18" s="46">
        <v>5275</v>
      </c>
      <c r="R18" s="46">
        <v>18990</v>
      </c>
      <c r="S18" s="46">
        <v>35938.885435582</v>
      </c>
      <c r="T18" s="46">
        <v>898.472135889551</v>
      </c>
      <c r="U18" s="47">
        <v>1.27883765573031</v>
      </c>
      <c r="V18" s="46">
        <v>474.75</v>
      </c>
      <c r="W18" s="46">
        <v>791.25</v>
      </c>
      <c r="X18" s="46">
        <v>1266</v>
      </c>
      <c r="Y18" s="46">
        <v>1582.5</v>
      </c>
      <c r="Z18" s="46">
        <v>416</v>
      </c>
      <c r="AA18" s="46">
        <v>618.200506129444</v>
      </c>
      <c r="AB18" s="46">
        <v>256</v>
      </c>
      <c r="AC18" s="46">
        <v>35440</v>
      </c>
      <c r="AD18" s="46">
        <v>38960</v>
      </c>
      <c r="AE18" s="46">
        <v>45960</v>
      </c>
      <c r="AF18" s="46">
        <v>64680</v>
      </c>
      <c r="AG18" s="46">
        <v>75440</v>
      </c>
      <c r="AH18" s="44">
        <v>0.559873617693523</v>
      </c>
      <c r="AI18" s="44">
        <v>0.615481832543444</v>
      </c>
      <c r="AJ18" s="44">
        <v>0.7260663507109</v>
      </c>
      <c r="AK18" s="44">
        <v>1.0218009478673</v>
      </c>
      <c r="AL18" s="44">
        <v>1.19178515007899</v>
      </c>
      <c r="AM18" s="46">
        <v>17.0384615384615</v>
      </c>
      <c r="AN18" s="46">
        <v>18.7307692307692</v>
      </c>
      <c r="AO18" s="46">
        <v>22.0961538461538</v>
      </c>
      <c r="AP18" s="46">
        <v>31.0961538461538</v>
      </c>
      <c r="AQ18" s="46">
        <v>36.2692307692308</v>
      </c>
      <c r="AR18" s="44">
        <v>2.12980769230769</v>
      </c>
      <c r="AS18" s="44">
        <v>2.34134615384615</v>
      </c>
      <c r="AT18" s="44">
        <v>2.76201923076923</v>
      </c>
      <c r="AU18" s="44">
        <v>3.88701923076923</v>
      </c>
      <c r="AV18" s="44">
        <v>4.53365384615385</v>
      </c>
      <c r="AW18" s="44">
        <v>1.43319196800282</v>
      </c>
      <c r="AX18" s="44">
        <v>1.5755406059083</v>
      </c>
      <c r="AY18" s="44">
        <v>1.85862028356122</v>
      </c>
      <c r="AZ18" s="44">
        <v>2.61565622151305</v>
      </c>
      <c r="BA18" s="44">
        <v>3.05079012601955</v>
      </c>
      <c r="BB18" s="48">
        <v>85.1923076923077</v>
      </c>
      <c r="BC18" s="48">
        <v>93.6538461538462</v>
      </c>
      <c r="BD18" s="48">
        <v>110.480769230769</v>
      </c>
      <c r="BE18" s="48">
        <v>155.480769230769</v>
      </c>
      <c r="BF18" s="48">
        <v>181.346153846154</v>
      </c>
      <c r="BG18" s="48">
        <v>57.327678720113</v>
      </c>
      <c r="BH18" s="48">
        <v>63.0216242363318</v>
      </c>
      <c r="BI18" s="48">
        <v>74.344811342449</v>
      </c>
      <c r="BJ18" s="48">
        <v>104.626248860522</v>
      </c>
      <c r="BK18" s="48">
        <v>122.031605040782</v>
      </c>
      <c r="BL18" s="49">
        <v>2.12980769230769</v>
      </c>
      <c r="BM18" s="49">
        <v>2.34134615384615</v>
      </c>
      <c r="BN18" s="49">
        <v>2.76201923076923</v>
      </c>
      <c r="BO18" s="49">
        <v>3.88701923076923</v>
      </c>
      <c r="BP18" s="49">
        <v>4.53365384615385</v>
      </c>
      <c r="BQ18" s="49">
        <v>1.43319196800282</v>
      </c>
      <c r="BR18" s="49">
        <v>1.5755406059083</v>
      </c>
      <c r="BS18" s="49">
        <v>1.85862028356122</v>
      </c>
      <c r="BT18" s="49">
        <v>2.61565622151305</v>
      </c>
      <c r="BU18" s="49">
        <v>3.05079012601955</v>
      </c>
      <c r="BV18" s="44">
        <v>0.61</v>
      </c>
    </row>
    <row r="19" spans="1:74" ht="14.25">
      <c r="A19" s="2" t="s">
        <v>129</v>
      </c>
      <c r="B19" s="2" t="s">
        <v>5</v>
      </c>
      <c r="C19" s="2" t="s">
        <v>6</v>
      </c>
      <c r="D19" s="2" t="s">
        <v>276</v>
      </c>
      <c r="E19" s="43">
        <v>706046</v>
      </c>
      <c r="F19" s="43">
        <v>257058</v>
      </c>
      <c r="G19" s="44">
        <v>0.364081093866405</v>
      </c>
      <c r="H19" s="45">
        <v>8</v>
      </c>
      <c r="I19" s="45">
        <v>14.223288945923</v>
      </c>
      <c r="J19" s="46">
        <v>854</v>
      </c>
      <c r="K19" s="46">
        <v>736</v>
      </c>
      <c r="L19" s="46">
        <v>837</v>
      </c>
      <c r="M19" s="46">
        <v>1021</v>
      </c>
      <c r="N19" s="46">
        <v>1473</v>
      </c>
      <c r="O19" s="46">
        <v>1689</v>
      </c>
      <c r="P19" s="46">
        <v>76100</v>
      </c>
      <c r="Q19" s="46">
        <v>6341.66666666667</v>
      </c>
      <c r="R19" s="46">
        <v>22830</v>
      </c>
      <c r="S19" s="46">
        <v>38379.7134446889</v>
      </c>
      <c r="T19" s="46">
        <v>959.492836117223</v>
      </c>
      <c r="U19" s="47">
        <v>1.06410382815538</v>
      </c>
      <c r="V19" s="46">
        <v>570.75</v>
      </c>
      <c r="W19" s="46">
        <v>951.25</v>
      </c>
      <c r="X19" s="46">
        <v>1522</v>
      </c>
      <c r="Y19" s="46">
        <v>1902.5</v>
      </c>
      <c r="Z19" s="46">
        <v>416</v>
      </c>
      <c r="AA19" s="46">
        <v>739.611025187996</v>
      </c>
      <c r="AB19" s="46">
        <v>256</v>
      </c>
      <c r="AC19" s="46">
        <v>29440</v>
      </c>
      <c r="AD19" s="46">
        <v>33480</v>
      </c>
      <c r="AE19" s="46">
        <v>40840</v>
      </c>
      <c r="AF19" s="46">
        <v>58920</v>
      </c>
      <c r="AG19" s="46">
        <v>67560</v>
      </c>
      <c r="AH19" s="44">
        <v>0.386859395532195</v>
      </c>
      <c r="AI19" s="44">
        <v>0.439947437582129</v>
      </c>
      <c r="AJ19" s="44">
        <v>0.536662286465177</v>
      </c>
      <c r="AK19" s="44">
        <v>0.774244415243101</v>
      </c>
      <c r="AL19" s="44">
        <v>0.887779237844941</v>
      </c>
      <c r="AM19" s="46">
        <v>14.1538461538462</v>
      </c>
      <c r="AN19" s="46">
        <v>16.0961538461538</v>
      </c>
      <c r="AO19" s="46">
        <v>19.6346153846154</v>
      </c>
      <c r="AP19" s="46">
        <v>28.3269230769231</v>
      </c>
      <c r="AQ19" s="46">
        <v>32.4807692307692</v>
      </c>
      <c r="AR19" s="44">
        <v>1.76923076923077</v>
      </c>
      <c r="AS19" s="44">
        <v>2.01201923076923</v>
      </c>
      <c r="AT19" s="44">
        <v>2.45432692307692</v>
      </c>
      <c r="AU19" s="44">
        <v>3.54086538461538</v>
      </c>
      <c r="AV19" s="44">
        <v>4.06009615384615</v>
      </c>
      <c r="AW19" s="44">
        <v>0.995117669876436</v>
      </c>
      <c r="AX19" s="44">
        <v>1.13167593707415</v>
      </c>
      <c r="AY19" s="44">
        <v>1.38045535454326</v>
      </c>
      <c r="AZ19" s="44">
        <v>1.99158740180433</v>
      </c>
      <c r="BA19" s="44">
        <v>2.28363280492025</v>
      </c>
      <c r="BB19" s="48">
        <v>70.7692307692308</v>
      </c>
      <c r="BC19" s="48">
        <v>80.4807692307692</v>
      </c>
      <c r="BD19" s="48">
        <v>98.1730769230769</v>
      </c>
      <c r="BE19" s="48">
        <v>141.634615384615</v>
      </c>
      <c r="BF19" s="48">
        <v>162.403846153846</v>
      </c>
      <c r="BG19" s="48">
        <v>39.8047067950574</v>
      </c>
      <c r="BH19" s="48">
        <v>45.2670374829661</v>
      </c>
      <c r="BI19" s="48">
        <v>55.2182141817305</v>
      </c>
      <c r="BJ19" s="48">
        <v>79.6634960721734</v>
      </c>
      <c r="BK19" s="48">
        <v>91.3453121968098</v>
      </c>
      <c r="BL19" s="49">
        <v>1.76923076923077</v>
      </c>
      <c r="BM19" s="49">
        <v>2.01201923076923</v>
      </c>
      <c r="BN19" s="49">
        <v>2.45432692307692</v>
      </c>
      <c r="BO19" s="49">
        <v>3.54086538461538</v>
      </c>
      <c r="BP19" s="49">
        <v>4.06009615384615</v>
      </c>
      <c r="BQ19" s="49">
        <v>0.995117669876436</v>
      </c>
      <c r="BR19" s="49">
        <v>1.13167593707415</v>
      </c>
      <c r="BS19" s="49">
        <v>1.38045535454326</v>
      </c>
      <c r="BT19" s="49">
        <v>1.99158740180433</v>
      </c>
      <c r="BU19" s="49">
        <v>2.28363280492024</v>
      </c>
      <c r="BV19" s="44">
        <v>0.53</v>
      </c>
    </row>
    <row r="20" spans="1:74" ht="14.25">
      <c r="A20" s="2" t="s">
        <v>129</v>
      </c>
      <c r="B20" s="2" t="s">
        <v>5</v>
      </c>
      <c r="C20" s="2" t="s">
        <v>6</v>
      </c>
      <c r="D20" s="2" t="s">
        <v>136</v>
      </c>
      <c r="E20" s="43">
        <v>124963</v>
      </c>
      <c r="F20" s="43">
        <v>58232</v>
      </c>
      <c r="G20" s="44">
        <v>0.465993934204525</v>
      </c>
      <c r="H20" s="45">
        <v>8</v>
      </c>
      <c r="I20" s="45">
        <v>13.4914812022649</v>
      </c>
      <c r="J20" s="46">
        <v>854</v>
      </c>
      <c r="K20" s="46">
        <v>919</v>
      </c>
      <c r="L20" s="46">
        <v>1034</v>
      </c>
      <c r="M20" s="46">
        <v>1187</v>
      </c>
      <c r="N20" s="46">
        <v>1677</v>
      </c>
      <c r="O20" s="46">
        <v>1757</v>
      </c>
      <c r="P20" s="46">
        <v>68700</v>
      </c>
      <c r="Q20" s="46">
        <v>5725</v>
      </c>
      <c r="R20" s="46">
        <v>20610</v>
      </c>
      <c r="S20" s="46">
        <v>45718.23903177</v>
      </c>
      <c r="T20" s="46">
        <v>1142.95597579425</v>
      </c>
      <c r="U20" s="47">
        <v>1.03853518870238</v>
      </c>
      <c r="V20" s="46">
        <v>515.25</v>
      </c>
      <c r="W20" s="46">
        <v>858.75</v>
      </c>
      <c r="X20" s="46">
        <v>1374</v>
      </c>
      <c r="Y20" s="46">
        <v>1717.5</v>
      </c>
      <c r="Z20" s="46">
        <v>416</v>
      </c>
      <c r="AA20" s="46">
        <v>701.557022517773</v>
      </c>
      <c r="AB20" s="46">
        <v>256</v>
      </c>
      <c r="AC20" s="46">
        <v>36760</v>
      </c>
      <c r="AD20" s="46">
        <v>41360</v>
      </c>
      <c r="AE20" s="46">
        <v>47480</v>
      </c>
      <c r="AF20" s="46">
        <v>67080</v>
      </c>
      <c r="AG20" s="46">
        <v>70280</v>
      </c>
      <c r="AH20" s="44">
        <v>0.535080058224163</v>
      </c>
      <c r="AI20" s="44">
        <v>0.602037845705968</v>
      </c>
      <c r="AJ20" s="44">
        <v>0.691120815138282</v>
      </c>
      <c r="AK20" s="44">
        <v>0.976419213973799</v>
      </c>
      <c r="AL20" s="44">
        <v>1.02299854439592</v>
      </c>
      <c r="AM20" s="46">
        <v>17.6730769230769</v>
      </c>
      <c r="AN20" s="46">
        <v>19.8846153846154</v>
      </c>
      <c r="AO20" s="46">
        <v>22.8269230769231</v>
      </c>
      <c r="AP20" s="46">
        <v>32.25</v>
      </c>
      <c r="AQ20" s="46">
        <v>33.7884615384615</v>
      </c>
      <c r="AR20" s="44">
        <v>2.20913461538462</v>
      </c>
      <c r="AS20" s="44">
        <v>2.48557692307692</v>
      </c>
      <c r="AT20" s="44">
        <v>2.85336538461538</v>
      </c>
      <c r="AU20" s="44">
        <v>4.03125</v>
      </c>
      <c r="AV20" s="44">
        <v>4.22355769230769</v>
      </c>
      <c r="AW20" s="44">
        <v>1.30994341230006</v>
      </c>
      <c r="AX20" s="44">
        <v>1.47386451394805</v>
      </c>
      <c r="AY20" s="44">
        <v>1.69195084918408</v>
      </c>
      <c r="AZ20" s="44">
        <v>2.39039728229292</v>
      </c>
      <c r="BA20" s="44">
        <v>2.50442935300457</v>
      </c>
      <c r="BB20" s="48">
        <v>88.3653846153846</v>
      </c>
      <c r="BC20" s="48">
        <v>99.4230769230769</v>
      </c>
      <c r="BD20" s="48">
        <v>114.134615384615</v>
      </c>
      <c r="BE20" s="48">
        <v>161.25</v>
      </c>
      <c r="BF20" s="48">
        <v>168.942307692308</v>
      </c>
      <c r="BG20" s="48">
        <v>52.3977364920023</v>
      </c>
      <c r="BH20" s="48">
        <v>58.9545805579221</v>
      </c>
      <c r="BI20" s="48">
        <v>67.6780339673632</v>
      </c>
      <c r="BJ20" s="48">
        <v>95.615891291717</v>
      </c>
      <c r="BK20" s="48">
        <v>100.177174120183</v>
      </c>
      <c r="BL20" s="49">
        <v>2.20913461538462</v>
      </c>
      <c r="BM20" s="49">
        <v>2.48557692307692</v>
      </c>
      <c r="BN20" s="49">
        <v>2.85336538461538</v>
      </c>
      <c r="BO20" s="49">
        <v>4.03125</v>
      </c>
      <c r="BP20" s="49">
        <v>4.22355769230769</v>
      </c>
      <c r="BQ20" s="49">
        <v>1.30994341230006</v>
      </c>
      <c r="BR20" s="49">
        <v>1.47386451394805</v>
      </c>
      <c r="BS20" s="49">
        <v>1.69195084918408</v>
      </c>
      <c r="BT20" s="49">
        <v>2.39039728229292</v>
      </c>
      <c r="BU20" s="49">
        <v>2.50442935300457</v>
      </c>
      <c r="BV20" s="44">
        <v>0.52</v>
      </c>
    </row>
    <row r="21" spans="1:74" ht="14.25">
      <c r="A21" s="2" t="s">
        <v>129</v>
      </c>
      <c r="B21" s="2" t="s">
        <v>5</v>
      </c>
      <c r="C21" s="2" t="s">
        <v>6</v>
      </c>
      <c r="D21" s="2" t="s">
        <v>152</v>
      </c>
      <c r="E21" s="43">
        <v>16812</v>
      </c>
      <c r="F21" s="43">
        <v>6005</v>
      </c>
      <c r="G21" s="44">
        <v>0.357185343802046</v>
      </c>
      <c r="H21" s="45">
        <v>8</v>
      </c>
      <c r="I21" s="45">
        <v>9.67557028934721</v>
      </c>
      <c r="J21" s="46">
        <v>854</v>
      </c>
      <c r="K21" s="46">
        <v>799</v>
      </c>
      <c r="L21" s="46">
        <v>1082</v>
      </c>
      <c r="M21" s="46">
        <v>1204</v>
      </c>
      <c r="N21" s="46">
        <v>1706</v>
      </c>
      <c r="O21" s="46">
        <v>2112</v>
      </c>
      <c r="P21" s="46">
        <v>79300</v>
      </c>
      <c r="Q21" s="46">
        <v>6608.33333333333</v>
      </c>
      <c r="R21" s="46">
        <v>23790</v>
      </c>
      <c r="S21" s="46">
        <v>36378.2638717633</v>
      </c>
      <c r="T21" s="46">
        <v>909.456596794082</v>
      </c>
      <c r="U21" s="47">
        <v>1.32386746574186</v>
      </c>
      <c r="V21" s="46">
        <v>594.75</v>
      </c>
      <c r="W21" s="46">
        <v>991.25</v>
      </c>
      <c r="X21" s="46">
        <v>1586</v>
      </c>
      <c r="Y21" s="46">
        <v>1982.5</v>
      </c>
      <c r="Z21" s="46">
        <v>416</v>
      </c>
      <c r="AA21" s="46">
        <v>503.129655046055</v>
      </c>
      <c r="AB21" s="46">
        <v>256</v>
      </c>
      <c r="AC21" s="46">
        <v>31960</v>
      </c>
      <c r="AD21" s="46">
        <v>43280</v>
      </c>
      <c r="AE21" s="46">
        <v>48160</v>
      </c>
      <c r="AF21" s="46">
        <v>68240</v>
      </c>
      <c r="AG21" s="46">
        <v>84480</v>
      </c>
      <c r="AH21" s="44">
        <v>0.403026481715006</v>
      </c>
      <c r="AI21" s="44">
        <v>0.54577553593947</v>
      </c>
      <c r="AJ21" s="44">
        <v>0.607313997477932</v>
      </c>
      <c r="AK21" s="44">
        <v>0.860529634300126</v>
      </c>
      <c r="AL21" s="44">
        <v>1.06532156368222</v>
      </c>
      <c r="AM21" s="46">
        <v>15.3653846153846</v>
      </c>
      <c r="AN21" s="46">
        <v>20.8076923076923</v>
      </c>
      <c r="AO21" s="46">
        <v>23.1538461538462</v>
      </c>
      <c r="AP21" s="46">
        <v>32.8076923076923</v>
      </c>
      <c r="AQ21" s="46">
        <v>40.6153846153846</v>
      </c>
      <c r="AR21" s="44">
        <v>1.92067307692308</v>
      </c>
      <c r="AS21" s="44">
        <v>2.60096153846154</v>
      </c>
      <c r="AT21" s="44">
        <v>2.89423076923077</v>
      </c>
      <c r="AU21" s="44">
        <v>4.10096153846154</v>
      </c>
      <c r="AV21" s="44">
        <v>5.07692307692308</v>
      </c>
      <c r="AW21" s="44">
        <v>1.58805984101029</v>
      </c>
      <c r="AX21" s="44">
        <v>2.15053910885248</v>
      </c>
      <c r="AY21" s="44">
        <v>2.39302133739223</v>
      </c>
      <c r="AZ21" s="44">
        <v>3.39077608105576</v>
      </c>
      <c r="BA21" s="44">
        <v>4.19772513668802</v>
      </c>
      <c r="BB21" s="48">
        <v>76.8269230769231</v>
      </c>
      <c r="BC21" s="48">
        <v>104.038461538462</v>
      </c>
      <c r="BD21" s="48">
        <v>115.769230769231</v>
      </c>
      <c r="BE21" s="48">
        <v>164.038461538462</v>
      </c>
      <c r="BF21" s="48">
        <v>203.076923076923</v>
      </c>
      <c r="BG21" s="48">
        <v>63.5223936404116</v>
      </c>
      <c r="BH21" s="48">
        <v>86.0215643540993</v>
      </c>
      <c r="BI21" s="48">
        <v>95.720853495689</v>
      </c>
      <c r="BJ21" s="48">
        <v>135.63104324223</v>
      </c>
      <c r="BK21" s="48">
        <v>167.909005467521</v>
      </c>
      <c r="BL21" s="49">
        <v>1.92067307692308</v>
      </c>
      <c r="BM21" s="49">
        <v>2.60096153846154</v>
      </c>
      <c r="BN21" s="49">
        <v>2.89423076923077</v>
      </c>
      <c r="BO21" s="49">
        <v>4.10096153846154</v>
      </c>
      <c r="BP21" s="49">
        <v>5.07692307692308</v>
      </c>
      <c r="BQ21" s="49">
        <v>1.58805984101029</v>
      </c>
      <c r="BR21" s="49">
        <v>2.15053910885248</v>
      </c>
      <c r="BS21" s="49">
        <v>2.39302133739223</v>
      </c>
      <c r="BT21" s="49">
        <v>3.39077608105576</v>
      </c>
      <c r="BU21" s="49">
        <v>4.19772513668802</v>
      </c>
      <c r="BV21" s="44">
        <v>0.63</v>
      </c>
    </row>
    <row r="22" spans="1:74" ht="14.25">
      <c r="A22" s="2" t="s">
        <v>129</v>
      </c>
      <c r="B22" s="2" t="s">
        <v>5</v>
      </c>
      <c r="C22" s="2" t="s">
        <v>6</v>
      </c>
      <c r="D22" s="2" t="s">
        <v>151</v>
      </c>
      <c r="E22" s="43">
        <v>1061789</v>
      </c>
      <c r="F22" s="43">
        <v>467844</v>
      </c>
      <c r="G22" s="44">
        <v>0.440618616316424</v>
      </c>
      <c r="H22" s="45">
        <v>8</v>
      </c>
      <c r="I22" s="45">
        <v>17.0101172933109</v>
      </c>
      <c r="J22" s="46">
        <v>854</v>
      </c>
      <c r="K22" s="46">
        <v>984</v>
      </c>
      <c r="L22" s="46">
        <v>1126</v>
      </c>
      <c r="M22" s="46">
        <v>1378</v>
      </c>
      <c r="N22" s="46">
        <v>1960</v>
      </c>
      <c r="O22" s="46">
        <v>2421</v>
      </c>
      <c r="P22" s="46">
        <v>75900</v>
      </c>
      <c r="Q22" s="46">
        <v>6325</v>
      </c>
      <c r="R22" s="46">
        <v>22770</v>
      </c>
      <c r="S22" s="46">
        <v>43294.1642384106</v>
      </c>
      <c r="T22" s="46">
        <v>1082.35410596026</v>
      </c>
      <c r="U22" s="47">
        <v>1.27315080380042</v>
      </c>
      <c r="V22" s="46">
        <v>569.25</v>
      </c>
      <c r="W22" s="46">
        <v>948.75</v>
      </c>
      <c r="X22" s="46">
        <v>1518</v>
      </c>
      <c r="Y22" s="46">
        <v>1897.5</v>
      </c>
      <c r="Z22" s="46">
        <v>416</v>
      </c>
      <c r="AA22" s="46">
        <v>884.526099252164</v>
      </c>
      <c r="AB22" s="46">
        <v>256</v>
      </c>
      <c r="AC22" s="46">
        <v>39360</v>
      </c>
      <c r="AD22" s="46">
        <v>45040</v>
      </c>
      <c r="AE22" s="46">
        <v>55120</v>
      </c>
      <c r="AF22" s="46">
        <v>78400</v>
      </c>
      <c r="AG22" s="46">
        <v>96840</v>
      </c>
      <c r="AH22" s="44">
        <v>0.518577075098814</v>
      </c>
      <c r="AI22" s="44">
        <v>0.593412384716733</v>
      </c>
      <c r="AJ22" s="44">
        <v>0.726218708827405</v>
      </c>
      <c r="AK22" s="44">
        <v>1.03293807641634</v>
      </c>
      <c r="AL22" s="44">
        <v>1.27588932806324</v>
      </c>
      <c r="AM22" s="46">
        <v>18.9230769230769</v>
      </c>
      <c r="AN22" s="46">
        <v>21.6538461538462</v>
      </c>
      <c r="AO22" s="46">
        <v>26.5</v>
      </c>
      <c r="AP22" s="46">
        <v>37.6923076923077</v>
      </c>
      <c r="AQ22" s="46">
        <v>46.5576923076923</v>
      </c>
      <c r="AR22" s="44">
        <v>2.36538461538462</v>
      </c>
      <c r="AS22" s="44">
        <v>2.70673076923077</v>
      </c>
      <c r="AT22" s="44">
        <v>3.3125</v>
      </c>
      <c r="AU22" s="44">
        <v>4.71153846153846</v>
      </c>
      <c r="AV22" s="44">
        <v>5.81971153846154</v>
      </c>
      <c r="AW22" s="44">
        <v>1.1124601081098</v>
      </c>
      <c r="AX22" s="44">
        <v>1.27299805054028</v>
      </c>
      <c r="AY22" s="44">
        <v>1.55789637090986</v>
      </c>
      <c r="AZ22" s="44">
        <v>2.21587582509675</v>
      </c>
      <c r="BA22" s="44">
        <v>2.73705886355063</v>
      </c>
      <c r="BB22" s="48">
        <v>94.6153846153846</v>
      </c>
      <c r="BC22" s="48">
        <v>108.269230769231</v>
      </c>
      <c r="BD22" s="48">
        <v>132.5</v>
      </c>
      <c r="BE22" s="48">
        <v>188.461538461538</v>
      </c>
      <c r="BF22" s="48">
        <v>232.788461538462</v>
      </c>
      <c r="BG22" s="48">
        <v>44.4984043243919</v>
      </c>
      <c r="BH22" s="48">
        <v>50.919922021611</v>
      </c>
      <c r="BI22" s="48">
        <v>62.3158548363943</v>
      </c>
      <c r="BJ22" s="48">
        <v>88.63503300387</v>
      </c>
      <c r="BK22" s="48">
        <v>109.482354542025</v>
      </c>
      <c r="BL22" s="49">
        <v>2.36538461538462</v>
      </c>
      <c r="BM22" s="49">
        <v>2.70673076923077</v>
      </c>
      <c r="BN22" s="49">
        <v>3.3125</v>
      </c>
      <c r="BO22" s="49">
        <v>4.71153846153846</v>
      </c>
      <c r="BP22" s="49">
        <v>5.81971153846154</v>
      </c>
      <c r="BQ22" s="49">
        <v>1.1124601081098</v>
      </c>
      <c r="BR22" s="49">
        <v>1.27299805054028</v>
      </c>
      <c r="BS22" s="49">
        <v>1.55789637090986</v>
      </c>
      <c r="BT22" s="49">
        <v>2.21587582509675</v>
      </c>
      <c r="BU22" s="49">
        <v>2.73705886355063</v>
      </c>
      <c r="BV22" s="44">
        <v>0.61</v>
      </c>
    </row>
    <row r="23" spans="1:74" ht="14.25">
      <c r="A23" s="2" t="s">
        <v>129</v>
      </c>
      <c r="B23" s="2" t="s">
        <v>5</v>
      </c>
      <c r="C23" s="2" t="s">
        <v>6</v>
      </c>
      <c r="D23" s="2" t="s">
        <v>153</v>
      </c>
      <c r="E23" s="43">
        <v>694441</v>
      </c>
      <c r="F23" s="43">
        <v>346544</v>
      </c>
      <c r="G23" s="44">
        <v>0.499025835168142</v>
      </c>
      <c r="H23" s="45">
        <v>8</v>
      </c>
      <c r="I23" s="45">
        <v>26.9709210120819</v>
      </c>
      <c r="J23" s="46">
        <v>854</v>
      </c>
      <c r="K23" s="46">
        <v>1238</v>
      </c>
      <c r="L23" s="46">
        <v>1522</v>
      </c>
      <c r="M23" s="46">
        <v>1905</v>
      </c>
      <c r="N23" s="46">
        <v>2543</v>
      </c>
      <c r="O23" s="46">
        <v>2688</v>
      </c>
      <c r="P23" s="46">
        <v>103000</v>
      </c>
      <c r="Q23" s="46">
        <v>8583.33333333333</v>
      </c>
      <c r="R23" s="46">
        <v>30900</v>
      </c>
      <c r="S23" s="46">
        <v>57748.2161570524</v>
      </c>
      <c r="T23" s="46">
        <v>1443.70540392631</v>
      </c>
      <c r="U23" s="47">
        <v>1.31952127824634</v>
      </c>
      <c r="V23" s="46">
        <v>772.5</v>
      </c>
      <c r="W23" s="46">
        <v>1287.5</v>
      </c>
      <c r="X23" s="46">
        <v>2060</v>
      </c>
      <c r="Y23" s="46">
        <v>2575</v>
      </c>
      <c r="Z23" s="46">
        <v>416</v>
      </c>
      <c r="AA23" s="46">
        <v>1402.48789262826</v>
      </c>
      <c r="AB23" s="46">
        <v>256</v>
      </c>
      <c r="AC23" s="46">
        <v>49520</v>
      </c>
      <c r="AD23" s="46">
        <v>60880</v>
      </c>
      <c r="AE23" s="46">
        <v>76200</v>
      </c>
      <c r="AF23" s="46">
        <v>101720</v>
      </c>
      <c r="AG23" s="46">
        <v>107520</v>
      </c>
      <c r="AH23" s="44">
        <v>0.480776699029126</v>
      </c>
      <c r="AI23" s="44">
        <v>0.591067961165049</v>
      </c>
      <c r="AJ23" s="44">
        <v>0.739805825242718</v>
      </c>
      <c r="AK23" s="44">
        <v>0.987572815533981</v>
      </c>
      <c r="AL23" s="44">
        <v>1.04388349514563</v>
      </c>
      <c r="AM23" s="46">
        <v>23.8076923076923</v>
      </c>
      <c r="AN23" s="46">
        <v>29.2692307692308</v>
      </c>
      <c r="AO23" s="46">
        <v>36.6346153846154</v>
      </c>
      <c r="AP23" s="46">
        <v>48.9038461538462</v>
      </c>
      <c r="AQ23" s="46">
        <v>51.6923076923077</v>
      </c>
      <c r="AR23" s="44">
        <v>2.97596153846154</v>
      </c>
      <c r="AS23" s="44">
        <v>3.65865384615385</v>
      </c>
      <c r="AT23" s="44">
        <v>4.57932692307692</v>
      </c>
      <c r="AU23" s="44">
        <v>6.11298076923077</v>
      </c>
      <c r="AV23" s="44">
        <v>6.46153846153846</v>
      </c>
      <c r="AW23" s="44">
        <v>0.882717067653249</v>
      </c>
      <c r="AX23" s="44">
        <v>1.08521435942508</v>
      </c>
      <c r="AY23" s="44">
        <v>1.35830049586384</v>
      </c>
      <c r="AZ23" s="44">
        <v>1.81320638371746</v>
      </c>
      <c r="BA23" s="44">
        <v>1.91659408550237</v>
      </c>
      <c r="BB23" s="48">
        <v>119.038461538462</v>
      </c>
      <c r="BC23" s="48">
        <v>146.346153846154</v>
      </c>
      <c r="BD23" s="48">
        <v>183.173076923077</v>
      </c>
      <c r="BE23" s="48">
        <v>244.519230769231</v>
      </c>
      <c r="BF23" s="48">
        <v>258.461538461538</v>
      </c>
      <c r="BG23" s="48">
        <v>35.30868270613</v>
      </c>
      <c r="BH23" s="48">
        <v>43.4085743770031</v>
      </c>
      <c r="BI23" s="48">
        <v>54.3320198345538</v>
      </c>
      <c r="BJ23" s="48">
        <v>72.5282553486983</v>
      </c>
      <c r="BK23" s="48">
        <v>76.6637634200948</v>
      </c>
      <c r="BL23" s="49">
        <v>2.97596153846154</v>
      </c>
      <c r="BM23" s="49">
        <v>3.65865384615385</v>
      </c>
      <c r="BN23" s="49">
        <v>4.57932692307692</v>
      </c>
      <c r="BO23" s="49">
        <v>6.11298076923077</v>
      </c>
      <c r="BP23" s="49">
        <v>6.46153846153846</v>
      </c>
      <c r="BQ23" s="49">
        <v>0.882717067653249</v>
      </c>
      <c r="BR23" s="49">
        <v>1.08521435942508</v>
      </c>
      <c r="BS23" s="49">
        <v>1.35830049586384</v>
      </c>
      <c r="BT23" s="49">
        <v>1.81320638371746</v>
      </c>
      <c r="BU23" s="49">
        <v>1.91659408550237</v>
      </c>
      <c r="BV23" s="44">
        <v>0.63</v>
      </c>
    </row>
    <row r="24" spans="1:74" ht="14.25">
      <c r="A24" s="2" t="s">
        <v>129</v>
      </c>
      <c r="B24" s="2" t="s">
        <v>5</v>
      </c>
      <c r="C24" s="2" t="s">
        <v>6</v>
      </c>
      <c r="D24" s="2" t="s">
        <v>139</v>
      </c>
      <c r="E24" s="43">
        <v>596747</v>
      </c>
      <c r="F24" s="43">
        <v>243348</v>
      </c>
      <c r="G24" s="44">
        <v>0.407790906364004</v>
      </c>
      <c r="H24" s="45">
        <v>8</v>
      </c>
      <c r="I24" s="45">
        <v>31.4569287977067</v>
      </c>
      <c r="J24" s="46">
        <v>854</v>
      </c>
      <c r="K24" s="46">
        <v>1165</v>
      </c>
      <c r="L24" s="46">
        <v>1350</v>
      </c>
      <c r="M24" s="46">
        <v>1623</v>
      </c>
      <c r="N24" s="46">
        <v>2334</v>
      </c>
      <c r="O24" s="46">
        <v>2569</v>
      </c>
      <c r="P24" s="46">
        <v>105000</v>
      </c>
      <c r="Q24" s="46">
        <v>8750</v>
      </c>
      <c r="R24" s="46">
        <v>31500</v>
      </c>
      <c r="S24" s="46">
        <v>59813.4782608696</v>
      </c>
      <c r="T24" s="46">
        <v>1495.33695652174</v>
      </c>
      <c r="U24" s="47">
        <v>1.08537409773862</v>
      </c>
      <c r="V24" s="46">
        <v>787.5</v>
      </c>
      <c r="W24" s="46">
        <v>1312.5</v>
      </c>
      <c r="X24" s="46">
        <v>2100</v>
      </c>
      <c r="Y24" s="46">
        <v>2625</v>
      </c>
      <c r="Z24" s="46">
        <v>416</v>
      </c>
      <c r="AA24" s="46">
        <v>1635.76029748075</v>
      </c>
      <c r="AB24" s="46">
        <v>256</v>
      </c>
      <c r="AC24" s="46">
        <v>46600</v>
      </c>
      <c r="AD24" s="46">
        <v>54000</v>
      </c>
      <c r="AE24" s="46">
        <v>64920</v>
      </c>
      <c r="AF24" s="46">
        <v>93360</v>
      </c>
      <c r="AG24" s="46">
        <v>102760</v>
      </c>
      <c r="AH24" s="44">
        <v>0.443809523809524</v>
      </c>
      <c r="AI24" s="44">
        <v>0.514285714285714</v>
      </c>
      <c r="AJ24" s="44">
        <v>0.618285714285714</v>
      </c>
      <c r="AK24" s="44">
        <v>0.889142857142857</v>
      </c>
      <c r="AL24" s="44">
        <v>0.978666666666667</v>
      </c>
      <c r="AM24" s="46">
        <v>22.4038461538462</v>
      </c>
      <c r="AN24" s="46">
        <v>25.9615384615385</v>
      </c>
      <c r="AO24" s="46">
        <v>31.2115384615385</v>
      </c>
      <c r="AP24" s="46">
        <v>44.8846153846154</v>
      </c>
      <c r="AQ24" s="46">
        <v>49.4038461538462</v>
      </c>
      <c r="AR24" s="44">
        <v>2.80048076923077</v>
      </c>
      <c r="AS24" s="44">
        <v>3.24519230769231</v>
      </c>
      <c r="AT24" s="44">
        <v>3.90144230769231</v>
      </c>
      <c r="AU24" s="44">
        <v>5.61057692307692</v>
      </c>
      <c r="AV24" s="44">
        <v>6.17548076923077</v>
      </c>
      <c r="AW24" s="44">
        <v>0.712207040233357</v>
      </c>
      <c r="AX24" s="44">
        <v>0.825304295549383</v>
      </c>
      <c r="AY24" s="44">
        <v>0.992199164204925</v>
      </c>
      <c r="AZ24" s="44">
        <v>1.4268594265276</v>
      </c>
      <c r="BA24" s="44">
        <v>1.57052350760472</v>
      </c>
      <c r="BB24" s="48">
        <v>112.019230769231</v>
      </c>
      <c r="BC24" s="48">
        <v>129.807692307692</v>
      </c>
      <c r="BD24" s="48">
        <v>156.057692307692</v>
      </c>
      <c r="BE24" s="48">
        <v>224.423076923077</v>
      </c>
      <c r="BF24" s="48">
        <v>247.019230769231</v>
      </c>
      <c r="BG24" s="48">
        <v>28.4882816093343</v>
      </c>
      <c r="BH24" s="48">
        <v>33.0121718219753</v>
      </c>
      <c r="BI24" s="48">
        <v>39.687966568197</v>
      </c>
      <c r="BJ24" s="48">
        <v>57.074377061104</v>
      </c>
      <c r="BK24" s="48">
        <v>62.8209403041886</v>
      </c>
      <c r="BL24" s="49">
        <v>2.80048076923077</v>
      </c>
      <c r="BM24" s="49">
        <v>3.24519230769231</v>
      </c>
      <c r="BN24" s="49">
        <v>3.90144230769231</v>
      </c>
      <c r="BO24" s="49">
        <v>5.61057692307692</v>
      </c>
      <c r="BP24" s="49">
        <v>6.17548076923077</v>
      </c>
      <c r="BQ24" s="49">
        <v>0.712207040233357</v>
      </c>
      <c r="BR24" s="49">
        <v>0.825304295549383</v>
      </c>
      <c r="BS24" s="49">
        <v>0.992199164204925</v>
      </c>
      <c r="BT24" s="49">
        <v>1.4268594265276</v>
      </c>
      <c r="BU24" s="49">
        <v>1.57052350760472</v>
      </c>
      <c r="BV24" s="44">
        <v>0.53</v>
      </c>
    </row>
    <row r="25" spans="1:74" ht="14.25">
      <c r="A25" s="2" t="s">
        <v>129</v>
      </c>
      <c r="B25" s="2" t="s">
        <v>5</v>
      </c>
      <c r="C25" s="2" t="s">
        <v>6</v>
      </c>
      <c r="D25" s="2" t="s">
        <v>150</v>
      </c>
      <c r="E25" s="43">
        <v>102434</v>
      </c>
      <c r="F25" s="43">
        <v>39554</v>
      </c>
      <c r="G25" s="44">
        <v>0.386141320264756</v>
      </c>
      <c r="H25" s="45">
        <v>8</v>
      </c>
      <c r="I25" s="45">
        <v>11.3343510990824</v>
      </c>
      <c r="J25" s="46">
        <v>854</v>
      </c>
      <c r="K25" s="46">
        <v>806</v>
      </c>
      <c r="L25" s="46">
        <v>954</v>
      </c>
      <c r="M25" s="46">
        <v>1162</v>
      </c>
      <c r="N25" s="46">
        <v>1693</v>
      </c>
      <c r="O25" s="46">
        <v>1742</v>
      </c>
      <c r="P25" s="46">
        <v>75400</v>
      </c>
      <c r="Q25" s="46">
        <v>6283.33333333333</v>
      </c>
      <c r="R25" s="46">
        <v>22620</v>
      </c>
      <c r="S25" s="46">
        <v>37143.6</v>
      </c>
      <c r="T25" s="46">
        <v>928.59</v>
      </c>
      <c r="U25" s="47">
        <v>1.25135958819285</v>
      </c>
      <c r="V25" s="46">
        <v>565.5</v>
      </c>
      <c r="W25" s="46">
        <v>942.5</v>
      </c>
      <c r="X25" s="46">
        <v>1508</v>
      </c>
      <c r="Y25" s="46">
        <v>1885</v>
      </c>
      <c r="Z25" s="46">
        <v>416</v>
      </c>
      <c r="AA25" s="46">
        <v>589.386257152283</v>
      </c>
      <c r="AB25" s="46">
        <v>256</v>
      </c>
      <c r="AC25" s="46">
        <v>32240</v>
      </c>
      <c r="AD25" s="46">
        <v>38160</v>
      </c>
      <c r="AE25" s="46">
        <v>46480</v>
      </c>
      <c r="AF25" s="46">
        <v>67720</v>
      </c>
      <c r="AG25" s="46">
        <v>69680</v>
      </c>
      <c r="AH25" s="44">
        <v>0.427586206896552</v>
      </c>
      <c r="AI25" s="44">
        <v>0.506100795755968</v>
      </c>
      <c r="AJ25" s="44">
        <v>0.616445623342175</v>
      </c>
      <c r="AK25" s="44">
        <v>0.898143236074271</v>
      </c>
      <c r="AL25" s="44">
        <v>0.924137931034483</v>
      </c>
      <c r="AM25" s="46">
        <v>15.5</v>
      </c>
      <c r="AN25" s="46">
        <v>18.3461538461538</v>
      </c>
      <c r="AO25" s="46">
        <v>22.3461538461538</v>
      </c>
      <c r="AP25" s="46">
        <v>32.5576923076923</v>
      </c>
      <c r="AQ25" s="46">
        <v>33.5</v>
      </c>
      <c r="AR25" s="44">
        <v>1.9375</v>
      </c>
      <c r="AS25" s="44">
        <v>2.29326923076923</v>
      </c>
      <c r="AT25" s="44">
        <v>2.79326923076923</v>
      </c>
      <c r="AU25" s="44">
        <v>4.06971153846154</v>
      </c>
      <c r="AV25" s="44">
        <v>4.1875</v>
      </c>
      <c r="AW25" s="44">
        <v>1.36752425123436</v>
      </c>
      <c r="AX25" s="44">
        <v>1.6186329226769</v>
      </c>
      <c r="AY25" s="44">
        <v>1.97154240686642</v>
      </c>
      <c r="AZ25" s="44">
        <v>2.87247959967715</v>
      </c>
      <c r="BA25" s="44">
        <v>2.95561693008717</v>
      </c>
      <c r="BB25" s="48">
        <v>77.5</v>
      </c>
      <c r="BC25" s="48">
        <v>91.7307692307692</v>
      </c>
      <c r="BD25" s="48">
        <v>111.730769230769</v>
      </c>
      <c r="BE25" s="48">
        <v>162.788461538462</v>
      </c>
      <c r="BF25" s="48">
        <v>167.5</v>
      </c>
      <c r="BG25" s="48">
        <v>54.7009700493746</v>
      </c>
      <c r="BH25" s="48">
        <v>64.7453169070761</v>
      </c>
      <c r="BI25" s="48">
        <v>78.8616962746567</v>
      </c>
      <c r="BJ25" s="48">
        <v>114.899183987086</v>
      </c>
      <c r="BK25" s="48">
        <v>118.224677203487</v>
      </c>
      <c r="BL25" s="49">
        <v>1.9375</v>
      </c>
      <c r="BM25" s="49">
        <v>2.29326923076923</v>
      </c>
      <c r="BN25" s="49">
        <v>2.79326923076923</v>
      </c>
      <c r="BO25" s="49">
        <v>4.06971153846154</v>
      </c>
      <c r="BP25" s="49">
        <v>4.1875</v>
      </c>
      <c r="BQ25" s="49">
        <v>1.36752425123436</v>
      </c>
      <c r="BR25" s="49">
        <v>1.6186329226769</v>
      </c>
      <c r="BS25" s="49">
        <v>1.97154240686642</v>
      </c>
      <c r="BT25" s="49">
        <v>2.87247959967715</v>
      </c>
      <c r="BU25" s="49">
        <v>2.95561693008717</v>
      </c>
      <c r="BV25" s="44">
        <v>0.6</v>
      </c>
    </row>
    <row r="26" spans="1:74" ht="14.25">
      <c r="A26" s="2" t="s">
        <v>129</v>
      </c>
      <c r="B26" s="2" t="s">
        <v>5</v>
      </c>
      <c r="C26" s="2" t="s">
        <v>6</v>
      </c>
      <c r="D26" s="2" t="s">
        <v>148</v>
      </c>
      <c r="E26" s="43">
        <v>141793</v>
      </c>
      <c r="F26" s="43">
        <v>65036</v>
      </c>
      <c r="G26" s="44">
        <v>0.45866862256952</v>
      </c>
      <c r="H26" s="45">
        <v>8</v>
      </c>
      <c r="I26" s="45">
        <v>15.0712438365796</v>
      </c>
      <c r="J26" s="46">
        <v>854</v>
      </c>
      <c r="K26" s="46">
        <v>1073</v>
      </c>
      <c r="L26" s="46">
        <v>1198</v>
      </c>
      <c r="M26" s="46">
        <v>1344</v>
      </c>
      <c r="N26" s="46">
        <v>1770</v>
      </c>
      <c r="O26" s="46">
        <v>2020</v>
      </c>
      <c r="P26" s="46">
        <v>73300</v>
      </c>
      <c r="Q26" s="46">
        <v>6108.33333333333</v>
      </c>
      <c r="R26" s="46">
        <v>21990</v>
      </c>
      <c r="S26" s="46">
        <v>43488.2535014006</v>
      </c>
      <c r="T26" s="46">
        <v>1087.20633753501</v>
      </c>
      <c r="U26" s="47">
        <v>1.23619588444196</v>
      </c>
      <c r="V26" s="46">
        <v>549.75</v>
      </c>
      <c r="W26" s="46">
        <v>916.25</v>
      </c>
      <c r="X26" s="46">
        <v>1466</v>
      </c>
      <c r="Y26" s="46">
        <v>1832.5</v>
      </c>
      <c r="Z26" s="46">
        <v>416</v>
      </c>
      <c r="AA26" s="46">
        <v>783.704679502141</v>
      </c>
      <c r="AB26" s="46">
        <v>256</v>
      </c>
      <c r="AC26" s="46">
        <v>42920</v>
      </c>
      <c r="AD26" s="46">
        <v>47920</v>
      </c>
      <c r="AE26" s="46">
        <v>53760</v>
      </c>
      <c r="AF26" s="46">
        <v>70800</v>
      </c>
      <c r="AG26" s="46">
        <v>80800</v>
      </c>
      <c r="AH26" s="44">
        <v>0.585538881309686</v>
      </c>
      <c r="AI26" s="44">
        <v>0.6537517053206</v>
      </c>
      <c r="AJ26" s="44">
        <v>0.733424283765348</v>
      </c>
      <c r="AK26" s="44">
        <v>0.965893587994543</v>
      </c>
      <c r="AL26" s="44">
        <v>1.10231923601637</v>
      </c>
      <c r="AM26" s="46">
        <v>20.6346153846154</v>
      </c>
      <c r="AN26" s="46">
        <v>23.0384615384615</v>
      </c>
      <c r="AO26" s="46">
        <v>25.8461538461538</v>
      </c>
      <c r="AP26" s="46">
        <v>34.0384615384615</v>
      </c>
      <c r="AQ26" s="46">
        <v>38.8461538461538</v>
      </c>
      <c r="AR26" s="44">
        <v>2.57932692307692</v>
      </c>
      <c r="AS26" s="44">
        <v>2.87980769230769</v>
      </c>
      <c r="AT26" s="44">
        <v>3.23076923076923</v>
      </c>
      <c r="AU26" s="44">
        <v>4.25480769230769</v>
      </c>
      <c r="AV26" s="44">
        <v>4.85576923076923</v>
      </c>
      <c r="AW26" s="44">
        <v>1.36913818184885</v>
      </c>
      <c r="AX26" s="44">
        <v>1.52863703807542</v>
      </c>
      <c r="AY26" s="44">
        <v>1.71493170214805</v>
      </c>
      <c r="AZ26" s="44">
        <v>2.25850380416819</v>
      </c>
      <c r="BA26" s="44">
        <v>2.57750151662133</v>
      </c>
      <c r="BB26" s="48">
        <v>103.173076923077</v>
      </c>
      <c r="BC26" s="48">
        <v>115.192307692308</v>
      </c>
      <c r="BD26" s="48">
        <v>129.230769230769</v>
      </c>
      <c r="BE26" s="48">
        <v>170.192307692308</v>
      </c>
      <c r="BF26" s="48">
        <v>194.230769230769</v>
      </c>
      <c r="BG26" s="48">
        <v>54.7655272739542</v>
      </c>
      <c r="BH26" s="48">
        <v>61.1454815230169</v>
      </c>
      <c r="BI26" s="48">
        <v>68.5972680859221</v>
      </c>
      <c r="BJ26" s="48">
        <v>90.3401521667277</v>
      </c>
      <c r="BK26" s="48">
        <v>103.100060664853</v>
      </c>
      <c r="BL26" s="49">
        <v>2.57932692307692</v>
      </c>
      <c r="BM26" s="49">
        <v>2.87980769230769</v>
      </c>
      <c r="BN26" s="49">
        <v>3.23076923076923</v>
      </c>
      <c r="BO26" s="49">
        <v>4.25480769230769</v>
      </c>
      <c r="BP26" s="49">
        <v>4.85576923076923</v>
      </c>
      <c r="BQ26" s="49">
        <v>1.36913818184885</v>
      </c>
      <c r="BR26" s="49">
        <v>1.52863703807542</v>
      </c>
      <c r="BS26" s="49">
        <v>1.71493170214805</v>
      </c>
      <c r="BT26" s="49">
        <v>2.25850380416819</v>
      </c>
      <c r="BU26" s="49">
        <v>2.57750151662133</v>
      </c>
      <c r="BV26" s="44">
        <v>0.59</v>
      </c>
    </row>
    <row r="27" spans="1:74" ht="14.25">
      <c r="A27" s="2" t="s">
        <v>129</v>
      </c>
      <c r="B27" s="2" t="s">
        <v>5</v>
      </c>
      <c r="C27" s="2" t="s">
        <v>6</v>
      </c>
      <c r="D27" s="2" t="s">
        <v>155</v>
      </c>
      <c r="E27" s="43">
        <v>93802</v>
      </c>
      <c r="F27" s="43">
        <v>37924</v>
      </c>
      <c r="G27" s="44">
        <v>0.40429841581203</v>
      </c>
      <c r="H27" s="45">
        <v>8</v>
      </c>
      <c r="I27" s="45">
        <v>12.3067090295802</v>
      </c>
      <c r="J27" s="46">
        <v>854</v>
      </c>
      <c r="K27" s="46">
        <v>978</v>
      </c>
      <c r="L27" s="46">
        <v>1154</v>
      </c>
      <c r="M27" s="46">
        <v>1504</v>
      </c>
      <c r="N27" s="46">
        <v>2164</v>
      </c>
      <c r="O27" s="46">
        <v>2230</v>
      </c>
      <c r="P27" s="46">
        <v>87000</v>
      </c>
      <c r="Q27" s="46">
        <v>7250</v>
      </c>
      <c r="R27" s="46">
        <v>26100</v>
      </c>
      <c r="S27" s="46">
        <v>42179.5011876485</v>
      </c>
      <c r="T27" s="46">
        <v>1054.48752969121</v>
      </c>
      <c r="U27" s="47">
        <v>1.42628524060443</v>
      </c>
      <c r="V27" s="46">
        <v>652.5</v>
      </c>
      <c r="W27" s="46">
        <v>1087.5</v>
      </c>
      <c r="X27" s="46">
        <v>1740</v>
      </c>
      <c r="Y27" s="46">
        <v>2175</v>
      </c>
      <c r="Z27" s="46">
        <v>416</v>
      </c>
      <c r="AA27" s="46">
        <v>639.948869538173</v>
      </c>
      <c r="AB27" s="46">
        <v>256</v>
      </c>
      <c r="AC27" s="46">
        <v>39120</v>
      </c>
      <c r="AD27" s="46">
        <v>46160</v>
      </c>
      <c r="AE27" s="46">
        <v>60160</v>
      </c>
      <c r="AF27" s="46">
        <v>86560</v>
      </c>
      <c r="AG27" s="46">
        <v>89200</v>
      </c>
      <c r="AH27" s="44">
        <v>0.449655172413793</v>
      </c>
      <c r="AI27" s="44">
        <v>0.530574712643678</v>
      </c>
      <c r="AJ27" s="44">
        <v>0.691494252873563</v>
      </c>
      <c r="AK27" s="44">
        <v>0.994942528735632</v>
      </c>
      <c r="AL27" s="44">
        <v>1.02528735632184</v>
      </c>
      <c r="AM27" s="46">
        <v>18.8076923076923</v>
      </c>
      <c r="AN27" s="46">
        <v>22.1923076923077</v>
      </c>
      <c r="AO27" s="46">
        <v>28.9230769230769</v>
      </c>
      <c r="AP27" s="46">
        <v>41.6153846153846</v>
      </c>
      <c r="AQ27" s="46">
        <v>42.8846153846154</v>
      </c>
      <c r="AR27" s="44">
        <v>2.35096153846154</v>
      </c>
      <c r="AS27" s="44">
        <v>2.77403846153846</v>
      </c>
      <c r="AT27" s="44">
        <v>3.61538461538462</v>
      </c>
      <c r="AU27" s="44">
        <v>5.20192307692308</v>
      </c>
      <c r="AV27" s="44">
        <v>5.36057692307692</v>
      </c>
      <c r="AW27" s="44">
        <v>1.52824709371826</v>
      </c>
      <c r="AX27" s="44">
        <v>1.80326906559394</v>
      </c>
      <c r="AY27" s="44">
        <v>2.35018775966489</v>
      </c>
      <c r="AZ27" s="44">
        <v>3.38152015419869</v>
      </c>
      <c r="BA27" s="44">
        <v>3.48465339365207</v>
      </c>
      <c r="BB27" s="48">
        <v>94.0384615384615</v>
      </c>
      <c r="BC27" s="48">
        <v>110.961538461538</v>
      </c>
      <c r="BD27" s="48">
        <v>144.615384615385</v>
      </c>
      <c r="BE27" s="48">
        <v>208.076923076923</v>
      </c>
      <c r="BF27" s="48">
        <v>214.423076923077</v>
      </c>
      <c r="BG27" s="48">
        <v>61.1298837487305</v>
      </c>
      <c r="BH27" s="48">
        <v>72.1307626237576</v>
      </c>
      <c r="BI27" s="48">
        <v>94.0075103865958</v>
      </c>
      <c r="BJ27" s="48">
        <v>135.260806167948</v>
      </c>
      <c r="BK27" s="48">
        <v>139.386135746083</v>
      </c>
      <c r="BL27" s="49">
        <v>2.35096153846154</v>
      </c>
      <c r="BM27" s="49">
        <v>2.77403846153846</v>
      </c>
      <c r="BN27" s="49">
        <v>3.61538461538462</v>
      </c>
      <c r="BO27" s="49">
        <v>5.20192307692308</v>
      </c>
      <c r="BP27" s="49">
        <v>5.36057692307692</v>
      </c>
      <c r="BQ27" s="49">
        <v>1.52824709371826</v>
      </c>
      <c r="BR27" s="49">
        <v>1.80326906559394</v>
      </c>
      <c r="BS27" s="49">
        <v>2.35018775966489</v>
      </c>
      <c r="BT27" s="49">
        <v>3.38152015419869</v>
      </c>
      <c r="BU27" s="49">
        <v>3.48465339365207</v>
      </c>
      <c r="BV27" s="44">
        <v>0.66</v>
      </c>
    </row>
    <row r="28" spans="1:74" ht="14.25">
      <c r="A28" s="2" t="s">
        <v>129</v>
      </c>
      <c r="B28" s="2" t="s">
        <v>5</v>
      </c>
      <c r="C28" s="2" t="s">
        <v>6</v>
      </c>
      <c r="D28" s="2" t="s">
        <v>138</v>
      </c>
      <c r="E28" s="43">
        <v>184033</v>
      </c>
      <c r="F28" s="43">
        <v>69246</v>
      </c>
      <c r="G28" s="44">
        <v>0.37626947340966</v>
      </c>
      <c r="H28" s="45">
        <v>8</v>
      </c>
      <c r="I28" s="45">
        <v>14.59397408039</v>
      </c>
      <c r="J28" s="46">
        <v>854</v>
      </c>
      <c r="K28" s="46">
        <v>767</v>
      </c>
      <c r="L28" s="46">
        <v>933</v>
      </c>
      <c r="M28" s="46">
        <v>1178</v>
      </c>
      <c r="N28" s="46">
        <v>1672</v>
      </c>
      <c r="O28" s="46">
        <v>1954</v>
      </c>
      <c r="P28" s="46">
        <v>82600</v>
      </c>
      <c r="Q28" s="46">
        <v>6883.33333333333</v>
      </c>
      <c r="R28" s="46">
        <v>24780</v>
      </c>
      <c r="S28" s="46">
        <v>43478.0099502488</v>
      </c>
      <c r="T28" s="46">
        <v>1086.95024875622</v>
      </c>
      <c r="U28" s="47">
        <v>1.08376625457142</v>
      </c>
      <c r="V28" s="46">
        <v>619.5</v>
      </c>
      <c r="W28" s="46">
        <v>1032.5</v>
      </c>
      <c r="X28" s="46">
        <v>1652</v>
      </c>
      <c r="Y28" s="46">
        <v>2065</v>
      </c>
      <c r="Z28" s="46">
        <v>416</v>
      </c>
      <c r="AA28" s="46">
        <v>758.886652180279</v>
      </c>
      <c r="AB28" s="46">
        <v>256</v>
      </c>
      <c r="AC28" s="46">
        <v>30680</v>
      </c>
      <c r="AD28" s="46">
        <v>37320</v>
      </c>
      <c r="AE28" s="46">
        <v>47120</v>
      </c>
      <c r="AF28" s="46">
        <v>66880</v>
      </c>
      <c r="AG28" s="46">
        <v>78160</v>
      </c>
      <c r="AH28" s="44">
        <v>0.371428571428572</v>
      </c>
      <c r="AI28" s="44">
        <v>0.45181598062954</v>
      </c>
      <c r="AJ28" s="44">
        <v>0.57046004842615</v>
      </c>
      <c r="AK28" s="44">
        <v>0.809685230024213</v>
      </c>
      <c r="AL28" s="44">
        <v>0.946246973365617</v>
      </c>
      <c r="AM28" s="46">
        <v>14.75</v>
      </c>
      <c r="AN28" s="46">
        <v>17.9423076923077</v>
      </c>
      <c r="AO28" s="46">
        <v>22.6538461538462</v>
      </c>
      <c r="AP28" s="46">
        <v>32.1538461538462</v>
      </c>
      <c r="AQ28" s="46">
        <v>37.5769230769231</v>
      </c>
      <c r="AR28" s="44">
        <v>1.84375</v>
      </c>
      <c r="AS28" s="44">
        <v>2.24278846153846</v>
      </c>
      <c r="AT28" s="44">
        <v>2.83173076923077</v>
      </c>
      <c r="AU28" s="44">
        <v>4.01923076923077</v>
      </c>
      <c r="AV28" s="44">
        <v>4.69711538461539</v>
      </c>
      <c r="AW28" s="44">
        <v>1.01069111941344</v>
      </c>
      <c r="AX28" s="44">
        <v>1.22943261331517</v>
      </c>
      <c r="AY28" s="44">
        <v>1.55227397479664</v>
      </c>
      <c r="AZ28" s="44">
        <v>2.20322757713072</v>
      </c>
      <c r="BA28" s="44">
        <v>2.57482457279511</v>
      </c>
      <c r="BB28" s="48">
        <v>73.75</v>
      </c>
      <c r="BC28" s="48">
        <v>89.7115384615385</v>
      </c>
      <c r="BD28" s="48">
        <v>113.269230769231</v>
      </c>
      <c r="BE28" s="48">
        <v>160.769230769231</v>
      </c>
      <c r="BF28" s="48">
        <v>187.884615384615</v>
      </c>
      <c r="BG28" s="48">
        <v>40.4276447765374</v>
      </c>
      <c r="BH28" s="48">
        <v>49.1773045326068</v>
      </c>
      <c r="BI28" s="48">
        <v>62.0909589918658</v>
      </c>
      <c r="BJ28" s="48">
        <v>88.1291030852289</v>
      </c>
      <c r="BK28" s="48">
        <v>102.992982911805</v>
      </c>
      <c r="BL28" s="49">
        <v>1.84375</v>
      </c>
      <c r="BM28" s="49">
        <v>2.24278846153846</v>
      </c>
      <c r="BN28" s="49">
        <v>2.83173076923077</v>
      </c>
      <c r="BO28" s="49">
        <v>4.01923076923077</v>
      </c>
      <c r="BP28" s="49">
        <v>4.69711538461539</v>
      </c>
      <c r="BQ28" s="49">
        <v>1.01069111941344</v>
      </c>
      <c r="BR28" s="49">
        <v>1.22943261331517</v>
      </c>
      <c r="BS28" s="49">
        <v>1.55227397479664</v>
      </c>
      <c r="BT28" s="49">
        <v>2.20322757713072</v>
      </c>
      <c r="BU28" s="49">
        <v>2.57482457279511</v>
      </c>
      <c r="BV28" s="44">
        <v>0.53</v>
      </c>
    </row>
    <row r="29" spans="1:74" ht="14.25">
      <c r="A29" s="2" t="s">
        <v>129</v>
      </c>
      <c r="B29" s="2" t="s">
        <v>5</v>
      </c>
      <c r="C29" s="2" t="s">
        <v>6</v>
      </c>
      <c r="D29" s="2" t="s">
        <v>134</v>
      </c>
      <c r="E29" s="43">
        <v>212905</v>
      </c>
      <c r="F29" s="43">
        <v>81548</v>
      </c>
      <c r="G29" s="44">
        <v>0.383025292971043</v>
      </c>
      <c r="H29" s="45">
        <v>8</v>
      </c>
      <c r="I29" s="45">
        <v>11.6923478599463</v>
      </c>
      <c r="J29" s="46">
        <v>854</v>
      </c>
      <c r="K29" s="46">
        <v>643</v>
      </c>
      <c r="L29" s="46">
        <v>733</v>
      </c>
      <c r="M29" s="46">
        <v>904</v>
      </c>
      <c r="N29" s="46">
        <v>1241</v>
      </c>
      <c r="O29" s="46">
        <v>1563</v>
      </c>
      <c r="P29" s="46">
        <v>66300</v>
      </c>
      <c r="Q29" s="46">
        <v>5525</v>
      </c>
      <c r="R29" s="46">
        <v>19890</v>
      </c>
      <c r="S29" s="46">
        <v>35545.6259904913</v>
      </c>
      <c r="T29" s="46">
        <v>888.640649762282</v>
      </c>
      <c r="U29" s="47">
        <v>1.01728409592992</v>
      </c>
      <c r="V29" s="46">
        <v>497.25</v>
      </c>
      <c r="W29" s="46">
        <v>828.75</v>
      </c>
      <c r="X29" s="46">
        <v>1326</v>
      </c>
      <c r="Y29" s="46">
        <v>1657.5</v>
      </c>
      <c r="Z29" s="46">
        <v>416</v>
      </c>
      <c r="AA29" s="46">
        <v>608.002088717208</v>
      </c>
      <c r="AB29" s="46">
        <v>256</v>
      </c>
      <c r="AC29" s="46">
        <v>25720</v>
      </c>
      <c r="AD29" s="46">
        <v>29320</v>
      </c>
      <c r="AE29" s="46">
        <v>36160</v>
      </c>
      <c r="AF29" s="46">
        <v>49640</v>
      </c>
      <c r="AG29" s="46">
        <v>62520</v>
      </c>
      <c r="AH29" s="44">
        <v>0.387933634992459</v>
      </c>
      <c r="AI29" s="44">
        <v>0.442232277526395</v>
      </c>
      <c r="AJ29" s="44">
        <v>0.545399698340875</v>
      </c>
      <c r="AK29" s="44">
        <v>0.748717948717949</v>
      </c>
      <c r="AL29" s="44">
        <v>0.942986425339367</v>
      </c>
      <c r="AM29" s="46">
        <v>12.3653846153846</v>
      </c>
      <c r="AN29" s="46">
        <v>14.0961538461538</v>
      </c>
      <c r="AO29" s="46">
        <v>17.3846153846154</v>
      </c>
      <c r="AP29" s="46">
        <v>23.8653846153846</v>
      </c>
      <c r="AQ29" s="46">
        <v>30.0576923076923</v>
      </c>
      <c r="AR29" s="44">
        <v>1.54567307692308</v>
      </c>
      <c r="AS29" s="44">
        <v>1.76201923076923</v>
      </c>
      <c r="AT29" s="44">
        <v>2.17307692307692</v>
      </c>
      <c r="AU29" s="44">
        <v>2.98317307692308</v>
      </c>
      <c r="AV29" s="44">
        <v>3.75721153846154</v>
      </c>
      <c r="AW29" s="44">
        <v>1.05756215633507</v>
      </c>
      <c r="AX29" s="44">
        <v>1.20558796359815</v>
      </c>
      <c r="AY29" s="44">
        <v>1.48683699739799</v>
      </c>
      <c r="AZ29" s="44">
        <v>2.04111140903861</v>
      </c>
      <c r="BA29" s="44">
        <v>2.57071485280206</v>
      </c>
      <c r="BB29" s="48">
        <v>61.8269230769231</v>
      </c>
      <c r="BC29" s="48">
        <v>70.4807692307692</v>
      </c>
      <c r="BD29" s="48">
        <v>86.9230769230769</v>
      </c>
      <c r="BE29" s="48">
        <v>119.326923076923</v>
      </c>
      <c r="BF29" s="48">
        <v>150.288461538462</v>
      </c>
      <c r="BG29" s="48">
        <v>42.302486253403</v>
      </c>
      <c r="BH29" s="48">
        <v>48.223518543926</v>
      </c>
      <c r="BI29" s="48">
        <v>59.4734798959196</v>
      </c>
      <c r="BJ29" s="48">
        <v>81.6444563615445</v>
      </c>
      <c r="BK29" s="48">
        <v>102.828594112082</v>
      </c>
      <c r="BL29" s="49">
        <v>1.54567307692308</v>
      </c>
      <c r="BM29" s="49">
        <v>1.76201923076923</v>
      </c>
      <c r="BN29" s="49">
        <v>2.17307692307692</v>
      </c>
      <c r="BO29" s="49">
        <v>2.98317307692308</v>
      </c>
      <c r="BP29" s="49">
        <v>3.75721153846154</v>
      </c>
      <c r="BQ29" s="49">
        <v>1.05756215633507</v>
      </c>
      <c r="BR29" s="49">
        <v>1.20558796359815</v>
      </c>
      <c r="BS29" s="49">
        <v>1.48683699739799</v>
      </c>
      <c r="BT29" s="49">
        <v>2.04111140903861</v>
      </c>
      <c r="BU29" s="49">
        <v>2.57071485280206</v>
      </c>
      <c r="BV29" s="44">
        <v>0.51</v>
      </c>
    </row>
    <row r="30" spans="1:74" ht="14.25">
      <c r="A30" s="2" t="s">
        <v>129</v>
      </c>
      <c r="B30" s="2" t="s">
        <v>5</v>
      </c>
      <c r="C30" s="2" t="s">
        <v>6</v>
      </c>
      <c r="D30" s="2" t="s">
        <v>142</v>
      </c>
      <c r="E30" s="43">
        <v>139011</v>
      </c>
      <c r="F30" s="43">
        <v>47564</v>
      </c>
      <c r="G30" s="44">
        <v>0.342159972951781</v>
      </c>
      <c r="H30" s="45">
        <v>8</v>
      </c>
      <c r="I30" s="45">
        <v>14.1779047218508</v>
      </c>
      <c r="J30" s="46">
        <v>854</v>
      </c>
      <c r="K30" s="46">
        <v>995</v>
      </c>
      <c r="L30" s="46">
        <v>1072</v>
      </c>
      <c r="M30" s="46">
        <v>1229</v>
      </c>
      <c r="N30" s="46">
        <v>1723</v>
      </c>
      <c r="O30" s="46">
        <v>2122</v>
      </c>
      <c r="P30" s="46">
        <v>82600</v>
      </c>
      <c r="Q30" s="46">
        <v>6883.33333333333</v>
      </c>
      <c r="R30" s="46">
        <v>24780</v>
      </c>
      <c r="S30" s="46">
        <v>45218.2853535354</v>
      </c>
      <c r="T30" s="46">
        <v>1130.45713383838</v>
      </c>
      <c r="U30" s="47">
        <v>1.0871708118883</v>
      </c>
      <c r="V30" s="46">
        <v>619.5</v>
      </c>
      <c r="W30" s="46">
        <v>1032.5</v>
      </c>
      <c r="X30" s="46">
        <v>1652</v>
      </c>
      <c r="Y30" s="46">
        <v>2065</v>
      </c>
      <c r="Z30" s="46">
        <v>416</v>
      </c>
      <c r="AA30" s="46">
        <v>737.251045536243</v>
      </c>
      <c r="AB30" s="46">
        <v>256</v>
      </c>
      <c r="AC30" s="46">
        <v>39800</v>
      </c>
      <c r="AD30" s="46">
        <v>42880</v>
      </c>
      <c r="AE30" s="46">
        <v>49160</v>
      </c>
      <c r="AF30" s="46">
        <v>68920</v>
      </c>
      <c r="AG30" s="46">
        <v>84880</v>
      </c>
      <c r="AH30" s="44">
        <v>0.4818401937046</v>
      </c>
      <c r="AI30" s="44">
        <v>0.519128329297821</v>
      </c>
      <c r="AJ30" s="44">
        <v>0.595157384987894</v>
      </c>
      <c r="AK30" s="44">
        <v>0.834382566585956</v>
      </c>
      <c r="AL30" s="44">
        <v>1.02760290556901</v>
      </c>
      <c r="AM30" s="46">
        <v>19.1346153846154</v>
      </c>
      <c r="AN30" s="46">
        <v>20.6153846153846</v>
      </c>
      <c r="AO30" s="46">
        <v>23.6346153846154</v>
      </c>
      <c r="AP30" s="46">
        <v>33.1346153846154</v>
      </c>
      <c r="AQ30" s="46">
        <v>40.8076923076923</v>
      </c>
      <c r="AR30" s="44">
        <v>2.39182692307692</v>
      </c>
      <c r="AS30" s="44">
        <v>2.57692307692308</v>
      </c>
      <c r="AT30" s="44">
        <v>2.95432692307692</v>
      </c>
      <c r="AU30" s="44">
        <v>4.14182692307692</v>
      </c>
      <c r="AV30" s="44">
        <v>5.10096153846154</v>
      </c>
      <c r="AW30" s="44">
        <v>1.34960812334458</v>
      </c>
      <c r="AX30" s="44">
        <v>1.45405015902049</v>
      </c>
      <c r="AY30" s="44">
        <v>1.66700340059346</v>
      </c>
      <c r="AZ30" s="44">
        <v>2.33706009700775</v>
      </c>
      <c r="BA30" s="44">
        <v>2.8782597364193</v>
      </c>
      <c r="BB30" s="48">
        <v>95.6730769230769</v>
      </c>
      <c r="BC30" s="48">
        <v>103.076923076923</v>
      </c>
      <c r="BD30" s="48">
        <v>118.173076923077</v>
      </c>
      <c r="BE30" s="48">
        <v>165.673076923077</v>
      </c>
      <c r="BF30" s="48">
        <v>204.038461538462</v>
      </c>
      <c r="BG30" s="48">
        <v>53.9843249337833</v>
      </c>
      <c r="BH30" s="48">
        <v>58.1620063608198</v>
      </c>
      <c r="BI30" s="48">
        <v>66.6801360237383</v>
      </c>
      <c r="BJ30" s="48">
        <v>93.4824038803101</v>
      </c>
      <c r="BK30" s="48">
        <v>115.130389456772</v>
      </c>
      <c r="BL30" s="49">
        <v>2.39182692307692</v>
      </c>
      <c r="BM30" s="49">
        <v>2.57692307692308</v>
      </c>
      <c r="BN30" s="49">
        <v>2.95432692307692</v>
      </c>
      <c r="BO30" s="49">
        <v>4.14182692307692</v>
      </c>
      <c r="BP30" s="49">
        <v>5.10096153846154</v>
      </c>
      <c r="BQ30" s="49">
        <v>1.34960812334458</v>
      </c>
      <c r="BR30" s="49">
        <v>1.45405015902049</v>
      </c>
      <c r="BS30" s="49">
        <v>1.66700340059346</v>
      </c>
      <c r="BT30" s="49">
        <v>2.33706009700775</v>
      </c>
      <c r="BU30" s="49">
        <v>2.8782597364193</v>
      </c>
      <c r="BV30" s="44">
        <v>0.54</v>
      </c>
    </row>
    <row r="31" spans="1:74" ht="14.25">
      <c r="A31" s="2" t="s">
        <v>129</v>
      </c>
      <c r="B31" s="2" t="s">
        <v>5</v>
      </c>
      <c r="C31" s="2" t="s">
        <v>6</v>
      </c>
      <c r="D31" s="2" t="s">
        <v>132</v>
      </c>
      <c r="E31" s="43">
        <v>126664</v>
      </c>
      <c r="F31" s="43">
        <v>51583</v>
      </c>
      <c r="G31" s="44">
        <v>0.407242784058612</v>
      </c>
      <c r="H31" s="45">
        <v>8</v>
      </c>
      <c r="I31" s="45">
        <v>9.55107142085357</v>
      </c>
      <c r="J31" s="46">
        <v>854</v>
      </c>
      <c r="K31" s="46">
        <v>558</v>
      </c>
      <c r="L31" s="46">
        <v>624</v>
      </c>
      <c r="M31" s="46">
        <v>725</v>
      </c>
      <c r="N31" s="46">
        <v>1037</v>
      </c>
      <c r="O31" s="46">
        <v>1065</v>
      </c>
      <c r="P31" s="46">
        <v>49500</v>
      </c>
      <c r="Q31" s="46">
        <v>4125</v>
      </c>
      <c r="R31" s="46">
        <v>14850</v>
      </c>
      <c r="S31" s="46">
        <v>29374.4502074689</v>
      </c>
      <c r="T31" s="46">
        <v>734.361255186722</v>
      </c>
      <c r="U31" s="47">
        <v>0.987252520308494</v>
      </c>
      <c r="V31" s="46">
        <v>371.25</v>
      </c>
      <c r="W31" s="46">
        <v>618.75</v>
      </c>
      <c r="X31" s="46">
        <v>990</v>
      </c>
      <c r="Y31" s="46">
        <v>1237.5</v>
      </c>
      <c r="Z31" s="46">
        <v>416</v>
      </c>
      <c r="AA31" s="46">
        <v>496.655713884385</v>
      </c>
      <c r="AB31" s="46">
        <v>256</v>
      </c>
      <c r="AC31" s="46">
        <v>22320</v>
      </c>
      <c r="AD31" s="46">
        <v>24960</v>
      </c>
      <c r="AE31" s="46">
        <v>29000</v>
      </c>
      <c r="AF31" s="46">
        <v>41480</v>
      </c>
      <c r="AG31" s="46">
        <v>42600</v>
      </c>
      <c r="AH31" s="44">
        <v>0.450909090909091</v>
      </c>
      <c r="AI31" s="44">
        <v>0.504242424242424</v>
      </c>
      <c r="AJ31" s="44">
        <v>0.585858585858586</v>
      </c>
      <c r="AK31" s="44">
        <v>0.837979797979798</v>
      </c>
      <c r="AL31" s="44">
        <v>0.860606060606061</v>
      </c>
      <c r="AM31" s="46">
        <v>10.7307692307692</v>
      </c>
      <c r="AN31" s="46">
        <v>12</v>
      </c>
      <c r="AO31" s="46">
        <v>13.9423076923077</v>
      </c>
      <c r="AP31" s="46">
        <v>19.9423076923077</v>
      </c>
      <c r="AQ31" s="46">
        <v>20.4807692307692</v>
      </c>
      <c r="AR31" s="44">
        <v>1.34134615384615</v>
      </c>
      <c r="AS31" s="44">
        <v>1.5</v>
      </c>
      <c r="AT31" s="44">
        <v>1.74278846153846</v>
      </c>
      <c r="AU31" s="44">
        <v>2.49278846153846</v>
      </c>
      <c r="AV31" s="44">
        <v>2.56009615384615</v>
      </c>
      <c r="AW31" s="44">
        <v>1.12351470928591</v>
      </c>
      <c r="AX31" s="44">
        <v>1.25640354586811</v>
      </c>
      <c r="AY31" s="44">
        <v>1.4597637351833</v>
      </c>
      <c r="AZ31" s="44">
        <v>2.08796550811736</v>
      </c>
      <c r="BA31" s="44">
        <v>2.14434259030375</v>
      </c>
      <c r="BB31" s="48">
        <v>53.6538461538462</v>
      </c>
      <c r="BC31" s="48">
        <v>60</v>
      </c>
      <c r="BD31" s="48">
        <v>69.7115384615385</v>
      </c>
      <c r="BE31" s="48">
        <v>99.7115384615385</v>
      </c>
      <c r="BF31" s="48">
        <v>102.403846153846</v>
      </c>
      <c r="BG31" s="48">
        <v>44.9405883714363</v>
      </c>
      <c r="BH31" s="48">
        <v>50.2561418347245</v>
      </c>
      <c r="BI31" s="48">
        <v>58.3905494073321</v>
      </c>
      <c r="BJ31" s="48">
        <v>83.5186203246943</v>
      </c>
      <c r="BK31" s="48">
        <v>85.7737036121499</v>
      </c>
      <c r="BL31" s="49">
        <v>1.34134615384615</v>
      </c>
      <c r="BM31" s="49">
        <v>1.5</v>
      </c>
      <c r="BN31" s="49">
        <v>1.74278846153846</v>
      </c>
      <c r="BO31" s="49">
        <v>2.49278846153846</v>
      </c>
      <c r="BP31" s="49">
        <v>2.56009615384615</v>
      </c>
      <c r="BQ31" s="49">
        <v>1.12351470928591</v>
      </c>
      <c r="BR31" s="49">
        <v>1.25640354586811</v>
      </c>
      <c r="BS31" s="49">
        <v>1.4597637351833</v>
      </c>
      <c r="BT31" s="49">
        <v>2.08796550811736</v>
      </c>
      <c r="BU31" s="49">
        <v>2.14434259030375</v>
      </c>
      <c r="BV31" s="44">
        <v>0.49</v>
      </c>
    </row>
    <row r="32" spans="1:74" ht="14.25">
      <c r="A32" s="2" t="s">
        <v>129</v>
      </c>
      <c r="B32" s="2" t="s">
        <v>5</v>
      </c>
      <c r="C32" s="2" t="s">
        <v>6</v>
      </c>
      <c r="D32" s="2" t="s">
        <v>137</v>
      </c>
      <c r="E32" s="43">
        <v>69386</v>
      </c>
      <c r="F32" s="43">
        <v>31838</v>
      </c>
      <c r="G32" s="44">
        <v>0.458853370997031</v>
      </c>
      <c r="H32" s="45">
        <v>8</v>
      </c>
      <c r="I32" s="45">
        <v>12.7778959073498</v>
      </c>
      <c r="J32" s="46">
        <v>854</v>
      </c>
      <c r="K32" s="46">
        <v>767</v>
      </c>
      <c r="L32" s="46">
        <v>811</v>
      </c>
      <c r="M32" s="46">
        <v>992</v>
      </c>
      <c r="N32" s="46">
        <v>1445</v>
      </c>
      <c r="O32" s="46">
        <v>1538</v>
      </c>
      <c r="P32" s="46">
        <v>76900</v>
      </c>
      <c r="Q32" s="46">
        <v>6408.33333333333</v>
      </c>
      <c r="R32" s="46">
        <v>23070</v>
      </c>
      <c r="S32" s="46">
        <v>37382.9462068966</v>
      </c>
      <c r="T32" s="46">
        <v>934.573655172414</v>
      </c>
      <c r="U32" s="47">
        <v>1.06144656925622</v>
      </c>
      <c r="V32" s="46">
        <v>576.75</v>
      </c>
      <c r="W32" s="46">
        <v>961.25</v>
      </c>
      <c r="X32" s="46">
        <v>1538</v>
      </c>
      <c r="Y32" s="46">
        <v>1922.5</v>
      </c>
      <c r="Z32" s="46">
        <v>416</v>
      </c>
      <c r="AA32" s="46">
        <v>664.450587182189</v>
      </c>
      <c r="AB32" s="46">
        <v>256</v>
      </c>
      <c r="AC32" s="46">
        <v>30680</v>
      </c>
      <c r="AD32" s="46">
        <v>32440</v>
      </c>
      <c r="AE32" s="46">
        <v>39680</v>
      </c>
      <c r="AF32" s="46">
        <v>57800</v>
      </c>
      <c r="AG32" s="46">
        <v>61520</v>
      </c>
      <c r="AH32" s="44">
        <v>0.398959687906372</v>
      </c>
      <c r="AI32" s="44">
        <v>0.42184655396619</v>
      </c>
      <c r="AJ32" s="44">
        <v>0.515994798439532</v>
      </c>
      <c r="AK32" s="44">
        <v>0.751625487646294</v>
      </c>
      <c r="AL32" s="44">
        <v>0.8</v>
      </c>
      <c r="AM32" s="46">
        <v>14.75</v>
      </c>
      <c r="AN32" s="46">
        <v>15.5961538461538</v>
      </c>
      <c r="AO32" s="46">
        <v>19.0769230769231</v>
      </c>
      <c r="AP32" s="46">
        <v>27.7884615384615</v>
      </c>
      <c r="AQ32" s="46">
        <v>29.5769230769231</v>
      </c>
      <c r="AR32" s="44">
        <v>1.84375</v>
      </c>
      <c r="AS32" s="44">
        <v>1.94951923076923</v>
      </c>
      <c r="AT32" s="44">
        <v>2.38461538461538</v>
      </c>
      <c r="AU32" s="44">
        <v>3.47355769230769</v>
      </c>
      <c r="AV32" s="44">
        <v>3.69711538461538</v>
      </c>
      <c r="AW32" s="44">
        <v>1.15433715432882</v>
      </c>
      <c r="AX32" s="44">
        <v>1.22055727791483</v>
      </c>
      <c r="AY32" s="44">
        <v>1.49296278630272</v>
      </c>
      <c r="AZ32" s="44">
        <v>2.17472905867685</v>
      </c>
      <c r="BA32" s="44">
        <v>2.31469431989273</v>
      </c>
      <c r="BB32" s="48">
        <v>73.75</v>
      </c>
      <c r="BC32" s="48">
        <v>77.9807692307692</v>
      </c>
      <c r="BD32" s="48">
        <v>95.3846153846154</v>
      </c>
      <c r="BE32" s="48">
        <v>138.942307692308</v>
      </c>
      <c r="BF32" s="48">
        <v>147.884615384615</v>
      </c>
      <c r="BG32" s="48">
        <v>46.1734861731527</v>
      </c>
      <c r="BH32" s="48">
        <v>48.8222911165931</v>
      </c>
      <c r="BI32" s="48">
        <v>59.7185114521089</v>
      </c>
      <c r="BJ32" s="48">
        <v>86.9891623470739</v>
      </c>
      <c r="BK32" s="48">
        <v>92.5877727957091</v>
      </c>
      <c r="BL32" s="49">
        <v>1.84375</v>
      </c>
      <c r="BM32" s="49">
        <v>1.94951923076923</v>
      </c>
      <c r="BN32" s="49">
        <v>2.38461538461538</v>
      </c>
      <c r="BO32" s="49">
        <v>3.47355769230769</v>
      </c>
      <c r="BP32" s="49">
        <v>3.69711538461538</v>
      </c>
      <c r="BQ32" s="49">
        <v>1.15433715432882</v>
      </c>
      <c r="BR32" s="49">
        <v>1.22055727791483</v>
      </c>
      <c r="BS32" s="49">
        <v>1.49296278630272</v>
      </c>
      <c r="BT32" s="49">
        <v>2.17472905867685</v>
      </c>
      <c r="BU32" s="49">
        <v>2.31469431989273</v>
      </c>
      <c r="BV32" s="44">
        <v>0.52</v>
      </c>
    </row>
    <row r="33" spans="1:74" ht="14.25">
      <c r="A33" s="2" t="s">
        <v>129</v>
      </c>
      <c r="B33" s="2" t="s">
        <v>5</v>
      </c>
      <c r="C33" s="2" t="s">
        <v>6</v>
      </c>
      <c r="D33" s="2" t="s">
        <v>135</v>
      </c>
      <c r="E33" s="43">
        <v>55123</v>
      </c>
      <c r="F33" s="43">
        <v>21529</v>
      </c>
      <c r="G33" s="44">
        <v>0.390562922917838</v>
      </c>
      <c r="H33" s="45">
        <v>8</v>
      </c>
      <c r="I33" s="45">
        <v>11.1657471884867</v>
      </c>
      <c r="J33" s="46">
        <v>854</v>
      </c>
      <c r="K33" s="46">
        <v>618</v>
      </c>
      <c r="L33" s="46">
        <v>697</v>
      </c>
      <c r="M33" s="46">
        <v>857</v>
      </c>
      <c r="N33" s="46">
        <v>1247</v>
      </c>
      <c r="O33" s="46">
        <v>1334</v>
      </c>
      <c r="P33" s="46">
        <v>59400</v>
      </c>
      <c r="Q33" s="46">
        <v>4950</v>
      </c>
      <c r="R33" s="46">
        <v>17820</v>
      </c>
      <c r="S33" s="46">
        <v>33848.5354979393</v>
      </c>
      <c r="T33" s="46">
        <v>846.213387448482</v>
      </c>
      <c r="U33" s="47">
        <v>1.01274691787144</v>
      </c>
      <c r="V33" s="46">
        <v>445.5</v>
      </c>
      <c r="W33" s="46">
        <v>742.5</v>
      </c>
      <c r="X33" s="46">
        <v>1188</v>
      </c>
      <c r="Y33" s="46">
        <v>1485</v>
      </c>
      <c r="Z33" s="46">
        <v>416</v>
      </c>
      <c r="AA33" s="46">
        <v>580.61885380131</v>
      </c>
      <c r="AB33" s="46">
        <v>256</v>
      </c>
      <c r="AC33" s="46">
        <v>24720</v>
      </c>
      <c r="AD33" s="46">
        <v>27880</v>
      </c>
      <c r="AE33" s="46">
        <v>34280</v>
      </c>
      <c r="AF33" s="46">
        <v>49880</v>
      </c>
      <c r="AG33" s="46">
        <v>53360</v>
      </c>
      <c r="AH33" s="44">
        <v>0.416161616161616</v>
      </c>
      <c r="AI33" s="44">
        <v>0.469360269360269</v>
      </c>
      <c r="AJ33" s="44">
        <v>0.577104377104377</v>
      </c>
      <c r="AK33" s="44">
        <v>0.83973063973064</v>
      </c>
      <c r="AL33" s="44">
        <v>0.898316498316498</v>
      </c>
      <c r="AM33" s="46">
        <v>11.8846153846154</v>
      </c>
      <c r="AN33" s="46">
        <v>13.4038461538462</v>
      </c>
      <c r="AO33" s="46">
        <v>16.4807692307692</v>
      </c>
      <c r="AP33" s="46">
        <v>23.9807692307692</v>
      </c>
      <c r="AQ33" s="46">
        <v>25.6538461538462</v>
      </c>
      <c r="AR33" s="44">
        <v>1.48557692307692</v>
      </c>
      <c r="AS33" s="44">
        <v>1.67548076923077</v>
      </c>
      <c r="AT33" s="44">
        <v>2.06009615384615</v>
      </c>
      <c r="AU33" s="44">
        <v>2.99759615384615</v>
      </c>
      <c r="AV33" s="44">
        <v>3.20673076923077</v>
      </c>
      <c r="AW33" s="44">
        <v>1.06438155763278</v>
      </c>
      <c r="AX33" s="44">
        <v>1.20044327778325</v>
      </c>
      <c r="AY33" s="44">
        <v>1.47601131859433</v>
      </c>
      <c r="AZ33" s="44">
        <v>2.14770841807133</v>
      </c>
      <c r="BA33" s="44">
        <v>2.29754854026235</v>
      </c>
      <c r="BB33" s="48">
        <v>59.4230769230769</v>
      </c>
      <c r="BC33" s="48">
        <v>67.0192307692308</v>
      </c>
      <c r="BD33" s="48">
        <v>82.4038461538462</v>
      </c>
      <c r="BE33" s="48">
        <v>119.903846153846</v>
      </c>
      <c r="BF33" s="48">
        <v>128.269230769231</v>
      </c>
      <c r="BG33" s="48">
        <v>42.5752623053113</v>
      </c>
      <c r="BH33" s="48">
        <v>48.0177311113301</v>
      </c>
      <c r="BI33" s="48">
        <v>59.0404527437732</v>
      </c>
      <c r="BJ33" s="48">
        <v>85.9083367228532</v>
      </c>
      <c r="BK33" s="48">
        <v>91.9019416104941</v>
      </c>
      <c r="BL33" s="49">
        <v>1.48557692307692</v>
      </c>
      <c r="BM33" s="49">
        <v>1.67548076923077</v>
      </c>
      <c r="BN33" s="49">
        <v>2.06009615384615</v>
      </c>
      <c r="BO33" s="49">
        <v>2.99759615384615</v>
      </c>
      <c r="BP33" s="49">
        <v>3.20673076923077</v>
      </c>
      <c r="BQ33" s="49">
        <v>1.06438155763278</v>
      </c>
      <c r="BR33" s="49">
        <v>1.20044327778325</v>
      </c>
      <c r="BS33" s="49">
        <v>1.47601131859433</v>
      </c>
      <c r="BT33" s="49">
        <v>2.14770841807133</v>
      </c>
      <c r="BU33" s="49">
        <v>2.29754854026235</v>
      </c>
      <c r="BV33" s="44">
        <v>0.51</v>
      </c>
    </row>
    <row r="34" spans="1:74" ht="14.25">
      <c r="A34" s="2" t="s">
        <v>2</v>
      </c>
      <c r="B34" s="2" t="s">
        <v>5</v>
      </c>
      <c r="C34" s="2" t="s">
        <v>6</v>
      </c>
      <c r="D34" s="2" t="s">
        <v>44</v>
      </c>
      <c r="E34" s="43">
        <v>532026</v>
      </c>
      <c r="F34" s="43">
        <v>238749</v>
      </c>
      <c r="G34" s="44">
        <v>0.448754384184232</v>
      </c>
      <c r="H34" s="45">
        <v>8</v>
      </c>
      <c r="I34" s="45">
        <v>19.202960895997</v>
      </c>
      <c r="J34" s="46">
        <v>854</v>
      </c>
      <c r="K34" s="46">
        <v>980</v>
      </c>
      <c r="L34" s="46">
        <v>1183</v>
      </c>
      <c r="M34" s="46">
        <v>1402</v>
      </c>
      <c r="N34" s="46">
        <v>1901</v>
      </c>
      <c r="O34" s="46">
        <v>2354</v>
      </c>
      <c r="P34" s="46">
        <v>93500</v>
      </c>
      <c r="Q34" s="46">
        <v>7791.66666666667</v>
      </c>
      <c r="R34" s="46">
        <v>28050</v>
      </c>
      <c r="S34" s="46">
        <v>45442.2425249169</v>
      </c>
      <c r="T34" s="46">
        <v>1136.05606312292</v>
      </c>
      <c r="U34" s="47">
        <v>1.23409402538288</v>
      </c>
      <c r="V34" s="46">
        <v>701.25</v>
      </c>
      <c r="W34" s="46">
        <v>1168.75</v>
      </c>
      <c r="X34" s="46">
        <v>1870</v>
      </c>
      <c r="Y34" s="46">
        <v>2337.5</v>
      </c>
      <c r="Z34" s="46">
        <v>416</v>
      </c>
      <c r="AA34" s="46">
        <v>998.553966591843</v>
      </c>
      <c r="AB34" s="46">
        <v>256</v>
      </c>
      <c r="AC34" s="46">
        <v>39200</v>
      </c>
      <c r="AD34" s="46">
        <v>47320</v>
      </c>
      <c r="AE34" s="46">
        <v>56080</v>
      </c>
      <c r="AF34" s="46">
        <v>76040</v>
      </c>
      <c r="AG34" s="46">
        <v>94160</v>
      </c>
      <c r="AH34" s="44">
        <v>0.419251336898396</v>
      </c>
      <c r="AI34" s="44">
        <v>0.506096256684492</v>
      </c>
      <c r="AJ34" s="44">
        <v>0.599786096256685</v>
      </c>
      <c r="AK34" s="44">
        <v>0.813262032085561</v>
      </c>
      <c r="AL34" s="44">
        <v>1.00705882352941</v>
      </c>
      <c r="AM34" s="46">
        <v>18.8461538461538</v>
      </c>
      <c r="AN34" s="46">
        <v>22.75</v>
      </c>
      <c r="AO34" s="46">
        <v>26.9615384615385</v>
      </c>
      <c r="AP34" s="46">
        <v>36.5576923076923</v>
      </c>
      <c r="AQ34" s="46">
        <v>45.2692307692308</v>
      </c>
      <c r="AR34" s="44">
        <v>2.35576923076923</v>
      </c>
      <c r="AS34" s="44">
        <v>2.84375</v>
      </c>
      <c r="AT34" s="44">
        <v>3.37019230769231</v>
      </c>
      <c r="AU34" s="44">
        <v>4.56971153846154</v>
      </c>
      <c r="AV34" s="44">
        <v>5.65865384615385</v>
      </c>
      <c r="AW34" s="44">
        <v>0.98141916489985</v>
      </c>
      <c r="AX34" s="44">
        <v>1.18471313477196</v>
      </c>
      <c r="AY34" s="44">
        <v>1.40403027468326</v>
      </c>
      <c r="AZ34" s="44">
        <v>1.90375289028022</v>
      </c>
      <c r="BA34" s="44">
        <v>2.35740889201454</v>
      </c>
      <c r="BB34" s="48">
        <v>94.2307692307692</v>
      </c>
      <c r="BC34" s="48">
        <v>113.75</v>
      </c>
      <c r="BD34" s="48">
        <v>134.807692307692</v>
      </c>
      <c r="BE34" s="48">
        <v>182.788461538462</v>
      </c>
      <c r="BF34" s="48">
        <v>226.346153846154</v>
      </c>
      <c r="BG34" s="48">
        <v>39.256766595994</v>
      </c>
      <c r="BH34" s="48">
        <v>47.3885253908785</v>
      </c>
      <c r="BI34" s="48">
        <v>56.1612109873302</v>
      </c>
      <c r="BJ34" s="48">
        <v>76.1501156112088</v>
      </c>
      <c r="BK34" s="48">
        <v>94.2963556805815</v>
      </c>
      <c r="BL34" s="49">
        <v>2.35576923076923</v>
      </c>
      <c r="BM34" s="49">
        <v>2.84375</v>
      </c>
      <c r="BN34" s="49">
        <v>3.37019230769231</v>
      </c>
      <c r="BO34" s="49">
        <v>4.56971153846154</v>
      </c>
      <c r="BP34" s="49">
        <v>5.65865384615385</v>
      </c>
      <c r="BQ34" s="49">
        <v>0.98141916489985</v>
      </c>
      <c r="BR34" s="49">
        <v>1.18471313477196</v>
      </c>
      <c r="BS34" s="49">
        <v>1.40403027468326</v>
      </c>
      <c r="BT34" s="49">
        <v>1.90375289028022</v>
      </c>
      <c r="BU34" s="49">
        <v>2.35740889201454</v>
      </c>
      <c r="BV34" s="44">
        <v>0.59</v>
      </c>
    </row>
    <row r="35" spans="1:74" ht="14.25">
      <c r="A35" s="2" t="s">
        <v>2</v>
      </c>
      <c r="B35" s="2" t="s">
        <v>5</v>
      </c>
      <c r="C35" s="2" t="s">
        <v>6</v>
      </c>
      <c r="D35" s="2" t="s">
        <v>7</v>
      </c>
      <c r="E35" s="43">
        <v>410</v>
      </c>
      <c r="F35" s="43">
        <v>109</v>
      </c>
      <c r="G35" s="44">
        <v>0.265853658536585</v>
      </c>
      <c r="H35" s="45">
        <v>8</v>
      </c>
      <c r="I35" s="45">
        <v>9.30971035010888</v>
      </c>
      <c r="J35" s="46">
        <v>854</v>
      </c>
      <c r="K35" s="46">
        <v>605</v>
      </c>
      <c r="L35" s="46">
        <v>679</v>
      </c>
      <c r="M35" s="46">
        <v>866</v>
      </c>
      <c r="N35" s="46">
        <v>1235</v>
      </c>
      <c r="O35" s="46">
        <v>1271</v>
      </c>
      <c r="P35" s="46">
        <v>84800</v>
      </c>
      <c r="Q35" s="46">
        <v>7066.66666666667</v>
      </c>
      <c r="R35" s="46">
        <v>25440</v>
      </c>
      <c r="S35" s="46">
        <v>44626.4725111441</v>
      </c>
      <c r="T35" s="46">
        <v>1115.6618127786</v>
      </c>
      <c r="U35" s="47">
        <v>0.776220885290669</v>
      </c>
      <c r="V35" s="46">
        <v>636</v>
      </c>
      <c r="W35" s="46">
        <v>1060</v>
      </c>
      <c r="X35" s="46">
        <v>1696</v>
      </c>
      <c r="Y35" s="46">
        <v>2120</v>
      </c>
      <c r="Z35" s="46">
        <v>416</v>
      </c>
      <c r="AA35" s="46">
        <v>484.104938205662</v>
      </c>
      <c r="AB35" s="46">
        <v>256</v>
      </c>
      <c r="AC35" s="46">
        <v>24200</v>
      </c>
      <c r="AD35" s="46">
        <v>27160</v>
      </c>
      <c r="AE35" s="46">
        <v>34640</v>
      </c>
      <c r="AF35" s="46">
        <v>49400</v>
      </c>
      <c r="AG35" s="46">
        <v>50840</v>
      </c>
      <c r="AH35" s="44">
        <v>0.285377358490566</v>
      </c>
      <c r="AI35" s="44">
        <v>0.320283018867925</v>
      </c>
      <c r="AJ35" s="44">
        <v>0.408490566037736</v>
      </c>
      <c r="AK35" s="44">
        <v>0.582547169811321</v>
      </c>
      <c r="AL35" s="44">
        <v>0.599528301886792</v>
      </c>
      <c r="AM35" s="46">
        <v>11.6346153846154</v>
      </c>
      <c r="AN35" s="46">
        <v>13.0576923076923</v>
      </c>
      <c r="AO35" s="46">
        <v>16.6538461538462</v>
      </c>
      <c r="AP35" s="46">
        <v>23.75</v>
      </c>
      <c r="AQ35" s="46">
        <v>24.4423076923077</v>
      </c>
      <c r="AR35" s="44">
        <v>1.45432692307692</v>
      </c>
      <c r="AS35" s="44">
        <v>1.63221153846154</v>
      </c>
      <c r="AT35" s="44">
        <v>2.08173076923077</v>
      </c>
      <c r="AU35" s="44">
        <v>2.96875</v>
      </c>
      <c r="AV35" s="44">
        <v>3.05528846153846</v>
      </c>
      <c r="AW35" s="44">
        <v>1.24972904065477</v>
      </c>
      <c r="AX35" s="44">
        <v>1.40258846050346</v>
      </c>
      <c r="AY35" s="44">
        <v>1.78886834579675</v>
      </c>
      <c r="AZ35" s="44">
        <v>2.55109977720437</v>
      </c>
      <c r="BA35" s="44">
        <v>2.62546381929292</v>
      </c>
      <c r="BB35" s="48">
        <v>58.1730769230769</v>
      </c>
      <c r="BC35" s="48">
        <v>65.2884615384615</v>
      </c>
      <c r="BD35" s="48">
        <v>83.2692307692308</v>
      </c>
      <c r="BE35" s="48">
        <v>118.75</v>
      </c>
      <c r="BF35" s="48">
        <v>122.211538461538</v>
      </c>
      <c r="BG35" s="48">
        <v>49.9891616261909</v>
      </c>
      <c r="BH35" s="48">
        <v>56.1035384201382</v>
      </c>
      <c r="BI35" s="48">
        <v>71.55473383187</v>
      </c>
      <c r="BJ35" s="48">
        <v>102.043991088175</v>
      </c>
      <c r="BK35" s="48">
        <v>105.018552771717</v>
      </c>
      <c r="BL35" s="49">
        <v>1.45432692307692</v>
      </c>
      <c r="BM35" s="49">
        <v>1.63221153846154</v>
      </c>
      <c r="BN35" s="49">
        <v>2.08173076923077</v>
      </c>
      <c r="BO35" s="49">
        <v>2.96875</v>
      </c>
      <c r="BP35" s="49">
        <v>3.05528846153846</v>
      </c>
      <c r="BQ35" s="49">
        <v>1.24972904065477</v>
      </c>
      <c r="BR35" s="49">
        <v>1.40258846050346</v>
      </c>
      <c r="BS35" s="49">
        <v>1.78886834579675</v>
      </c>
      <c r="BT35" s="49">
        <v>2.55109977720437</v>
      </c>
      <c r="BU35" s="49">
        <v>2.62546381929292</v>
      </c>
      <c r="BV35" s="44">
        <v>0.4</v>
      </c>
    </row>
    <row r="36" spans="1:74" ht="14.25">
      <c r="A36" s="2" t="s">
        <v>2</v>
      </c>
      <c r="B36" s="2" t="s">
        <v>5</v>
      </c>
      <c r="C36" s="2" t="s">
        <v>6</v>
      </c>
      <c r="D36" s="2" t="s">
        <v>25</v>
      </c>
      <c r="E36" s="43">
        <v>14715</v>
      </c>
      <c r="F36" s="43">
        <v>3343</v>
      </c>
      <c r="G36" s="44">
        <v>0.227183146449201</v>
      </c>
      <c r="H36" s="45">
        <v>8</v>
      </c>
      <c r="I36" s="45">
        <v>11.6835561276953</v>
      </c>
      <c r="J36" s="46">
        <v>854</v>
      </c>
      <c r="K36" s="46">
        <v>707</v>
      </c>
      <c r="L36" s="46">
        <v>829</v>
      </c>
      <c r="M36" s="46">
        <v>1088</v>
      </c>
      <c r="N36" s="46">
        <v>1581</v>
      </c>
      <c r="O36" s="46">
        <v>1629</v>
      </c>
      <c r="P36" s="46">
        <v>67700</v>
      </c>
      <c r="Q36" s="46">
        <v>5641.66666666667</v>
      </c>
      <c r="R36" s="46">
        <v>20310</v>
      </c>
      <c r="S36" s="46">
        <v>40790.4963181149</v>
      </c>
      <c r="T36" s="46">
        <v>1019.76240795287</v>
      </c>
      <c r="U36" s="47">
        <v>1.06691518682681</v>
      </c>
      <c r="V36" s="46">
        <v>507.75</v>
      </c>
      <c r="W36" s="46">
        <v>846.25</v>
      </c>
      <c r="X36" s="46">
        <v>1354</v>
      </c>
      <c r="Y36" s="46">
        <v>1692.5</v>
      </c>
      <c r="Z36" s="46">
        <v>416</v>
      </c>
      <c r="AA36" s="46">
        <v>607.544918640154</v>
      </c>
      <c r="AB36" s="46">
        <v>256</v>
      </c>
      <c r="AC36" s="46">
        <v>28280</v>
      </c>
      <c r="AD36" s="46">
        <v>33160</v>
      </c>
      <c r="AE36" s="46">
        <v>43520</v>
      </c>
      <c r="AF36" s="46">
        <v>63240</v>
      </c>
      <c r="AG36" s="46">
        <v>65160</v>
      </c>
      <c r="AH36" s="44">
        <v>0.417725258493353</v>
      </c>
      <c r="AI36" s="44">
        <v>0.489807976366322</v>
      </c>
      <c r="AJ36" s="44">
        <v>0.642836041358936</v>
      </c>
      <c r="AK36" s="44">
        <v>0.934121122599705</v>
      </c>
      <c r="AL36" s="44">
        <v>0.962481536189069</v>
      </c>
      <c r="AM36" s="46">
        <v>13.5961538461538</v>
      </c>
      <c r="AN36" s="46">
        <v>15.9423076923077</v>
      </c>
      <c r="AO36" s="46">
        <v>20.9230769230769</v>
      </c>
      <c r="AP36" s="46">
        <v>30.4038461538462</v>
      </c>
      <c r="AQ36" s="46">
        <v>31.3269230769231</v>
      </c>
      <c r="AR36" s="44">
        <v>1.69951923076923</v>
      </c>
      <c r="AS36" s="44">
        <v>1.99278846153846</v>
      </c>
      <c r="AT36" s="44">
        <v>2.61538461538462</v>
      </c>
      <c r="AU36" s="44">
        <v>3.80048076923077</v>
      </c>
      <c r="AV36" s="44">
        <v>3.91586538461538</v>
      </c>
      <c r="AW36" s="44">
        <v>1.16369996408241</v>
      </c>
      <c r="AX36" s="44">
        <v>1.36450816156198</v>
      </c>
      <c r="AY36" s="44">
        <v>1.79081408899811</v>
      </c>
      <c r="AZ36" s="44">
        <v>2.60227672307538</v>
      </c>
      <c r="BA36" s="44">
        <v>2.68128322700177</v>
      </c>
      <c r="BB36" s="48">
        <v>67.9807692307692</v>
      </c>
      <c r="BC36" s="48">
        <v>79.7115384615385</v>
      </c>
      <c r="BD36" s="48">
        <v>104.615384615385</v>
      </c>
      <c r="BE36" s="48">
        <v>152.019230769231</v>
      </c>
      <c r="BF36" s="48">
        <v>156.634615384615</v>
      </c>
      <c r="BG36" s="48">
        <v>46.5479985632965</v>
      </c>
      <c r="BH36" s="48">
        <v>54.5803264624792</v>
      </c>
      <c r="BI36" s="48">
        <v>71.6325635599245</v>
      </c>
      <c r="BJ36" s="48">
        <v>104.091068923015</v>
      </c>
      <c r="BK36" s="48">
        <v>107.251329080071</v>
      </c>
      <c r="BL36" s="49">
        <v>1.69951923076923</v>
      </c>
      <c r="BM36" s="49">
        <v>1.99278846153846</v>
      </c>
      <c r="BN36" s="49">
        <v>2.61538461538462</v>
      </c>
      <c r="BO36" s="49">
        <v>3.80048076923077</v>
      </c>
      <c r="BP36" s="49">
        <v>3.91586538461538</v>
      </c>
      <c r="BQ36" s="49">
        <v>1.16369996408241</v>
      </c>
      <c r="BR36" s="49">
        <v>1.36450816156198</v>
      </c>
      <c r="BS36" s="49">
        <v>1.79081408899811</v>
      </c>
      <c r="BT36" s="49">
        <v>2.60227672307538</v>
      </c>
      <c r="BU36" s="49">
        <v>2.68128322700177</v>
      </c>
      <c r="BV36" s="44">
        <v>0.53</v>
      </c>
    </row>
    <row r="37" spans="1:74" ht="14.25">
      <c r="A37" s="2" t="s">
        <v>2</v>
      </c>
      <c r="B37" s="2" t="s">
        <v>5</v>
      </c>
      <c r="C37" s="2" t="s">
        <v>6</v>
      </c>
      <c r="D37" s="2" t="s">
        <v>36</v>
      </c>
      <c r="E37" s="43">
        <v>85465</v>
      </c>
      <c r="F37" s="43">
        <v>33144</v>
      </c>
      <c r="G37" s="44">
        <v>0.387807874568537</v>
      </c>
      <c r="H37" s="45">
        <v>8</v>
      </c>
      <c r="I37" s="45">
        <v>11.1645964670998</v>
      </c>
      <c r="J37" s="46">
        <v>854</v>
      </c>
      <c r="K37" s="46">
        <v>625</v>
      </c>
      <c r="L37" s="46">
        <v>743</v>
      </c>
      <c r="M37" s="46">
        <v>896</v>
      </c>
      <c r="N37" s="46">
        <v>1263</v>
      </c>
      <c r="O37" s="46">
        <v>1508</v>
      </c>
      <c r="P37" s="46">
        <v>58700</v>
      </c>
      <c r="Q37" s="46">
        <v>4891.66666666667</v>
      </c>
      <c r="R37" s="46">
        <v>17610</v>
      </c>
      <c r="S37" s="46">
        <v>30981.1617100372</v>
      </c>
      <c r="T37" s="46">
        <v>774.529042750929</v>
      </c>
      <c r="U37" s="47">
        <v>1.15683202377749</v>
      </c>
      <c r="V37" s="46">
        <v>440.25</v>
      </c>
      <c r="W37" s="46">
        <v>733.75</v>
      </c>
      <c r="X37" s="46">
        <v>1174</v>
      </c>
      <c r="Y37" s="46">
        <v>1467.5</v>
      </c>
      <c r="Z37" s="46">
        <v>416</v>
      </c>
      <c r="AA37" s="46">
        <v>580.55901628919</v>
      </c>
      <c r="AB37" s="46">
        <v>256</v>
      </c>
      <c r="AC37" s="46">
        <v>25000</v>
      </c>
      <c r="AD37" s="46">
        <v>29720</v>
      </c>
      <c r="AE37" s="46">
        <v>35840</v>
      </c>
      <c r="AF37" s="46">
        <v>50520</v>
      </c>
      <c r="AG37" s="46">
        <v>60320</v>
      </c>
      <c r="AH37" s="44">
        <v>0.425894378194208</v>
      </c>
      <c r="AI37" s="44">
        <v>0.506303236797274</v>
      </c>
      <c r="AJ37" s="44">
        <v>0.610562180579216</v>
      </c>
      <c r="AK37" s="44">
        <v>0.860647359454855</v>
      </c>
      <c r="AL37" s="44">
        <v>1.02759795570698</v>
      </c>
      <c r="AM37" s="46">
        <v>12.0192307692308</v>
      </c>
      <c r="AN37" s="46">
        <v>14.2884615384615</v>
      </c>
      <c r="AO37" s="46">
        <v>17.2307692307692</v>
      </c>
      <c r="AP37" s="46">
        <v>24.2884615384615</v>
      </c>
      <c r="AQ37" s="46">
        <v>29</v>
      </c>
      <c r="AR37" s="44">
        <v>1.50240384615385</v>
      </c>
      <c r="AS37" s="44">
        <v>1.78605769230769</v>
      </c>
      <c r="AT37" s="44">
        <v>2.15384615384615</v>
      </c>
      <c r="AU37" s="44">
        <v>3.03605769230769</v>
      </c>
      <c r="AV37" s="44">
        <v>3.625</v>
      </c>
      <c r="AW37" s="44">
        <v>1.07654860653938</v>
      </c>
      <c r="AX37" s="44">
        <v>1.27980098345401</v>
      </c>
      <c r="AY37" s="44">
        <v>1.54334008233485</v>
      </c>
      <c r="AZ37" s="44">
        <v>2.17548942409478</v>
      </c>
      <c r="BA37" s="44">
        <v>2.59749647785821</v>
      </c>
      <c r="BB37" s="48">
        <v>60.0961538461538</v>
      </c>
      <c r="BC37" s="48">
        <v>71.4423076923077</v>
      </c>
      <c r="BD37" s="48">
        <v>86.1538461538462</v>
      </c>
      <c r="BE37" s="48">
        <v>121.442307692308</v>
      </c>
      <c r="BF37" s="48">
        <v>145</v>
      </c>
      <c r="BG37" s="48">
        <v>43.0619442615751</v>
      </c>
      <c r="BH37" s="48">
        <v>51.1920393381605</v>
      </c>
      <c r="BI37" s="48">
        <v>61.7336032933941</v>
      </c>
      <c r="BJ37" s="48">
        <v>87.0195769637911</v>
      </c>
      <c r="BK37" s="48">
        <v>103.899859114328</v>
      </c>
      <c r="BL37" s="49">
        <v>1.50240384615385</v>
      </c>
      <c r="BM37" s="49">
        <v>1.78605769230769</v>
      </c>
      <c r="BN37" s="49">
        <v>2.15384615384615</v>
      </c>
      <c r="BO37" s="49">
        <v>3.03605769230769</v>
      </c>
      <c r="BP37" s="49">
        <v>3.625</v>
      </c>
      <c r="BQ37" s="49">
        <v>1.07654860653938</v>
      </c>
      <c r="BR37" s="49">
        <v>1.27980098345401</v>
      </c>
      <c r="BS37" s="49">
        <v>1.54334008233485</v>
      </c>
      <c r="BT37" s="49">
        <v>2.17548942409478</v>
      </c>
      <c r="BU37" s="49">
        <v>2.59749647785821</v>
      </c>
      <c r="BV37" s="44">
        <v>0.56</v>
      </c>
    </row>
    <row r="38" spans="1:74" ht="14.25">
      <c r="A38" s="2" t="s">
        <v>2</v>
      </c>
      <c r="B38" s="2" t="s">
        <v>5</v>
      </c>
      <c r="C38" s="2" t="s">
        <v>6</v>
      </c>
      <c r="D38" s="2" t="s">
        <v>8</v>
      </c>
      <c r="E38" s="43">
        <v>18794</v>
      </c>
      <c r="F38" s="43">
        <v>3978</v>
      </c>
      <c r="G38" s="44">
        <v>0.21166329679685</v>
      </c>
      <c r="H38" s="45">
        <v>8</v>
      </c>
      <c r="I38" s="45">
        <v>10.2664680819536</v>
      </c>
      <c r="J38" s="46">
        <v>854</v>
      </c>
      <c r="K38" s="46">
        <v>707</v>
      </c>
      <c r="L38" s="46">
        <v>708</v>
      </c>
      <c r="M38" s="46">
        <v>851</v>
      </c>
      <c r="N38" s="46">
        <v>1241</v>
      </c>
      <c r="O38" s="46">
        <v>1368</v>
      </c>
      <c r="P38" s="46">
        <v>69700</v>
      </c>
      <c r="Q38" s="46">
        <v>5808.33333333333</v>
      </c>
      <c r="R38" s="46">
        <v>20910</v>
      </c>
      <c r="S38" s="46">
        <v>41939.0527950311</v>
      </c>
      <c r="T38" s="46">
        <v>1048.47631987578</v>
      </c>
      <c r="U38" s="47">
        <v>0.811654001018189</v>
      </c>
      <c r="V38" s="46">
        <v>522.75</v>
      </c>
      <c r="W38" s="46">
        <v>871.25</v>
      </c>
      <c r="X38" s="46">
        <v>1394</v>
      </c>
      <c r="Y38" s="46">
        <v>1742.5</v>
      </c>
      <c r="Z38" s="46">
        <v>416</v>
      </c>
      <c r="AA38" s="46">
        <v>533.856340261587</v>
      </c>
      <c r="AB38" s="46">
        <v>256</v>
      </c>
      <c r="AC38" s="46">
        <v>28280</v>
      </c>
      <c r="AD38" s="46">
        <v>28320</v>
      </c>
      <c r="AE38" s="46">
        <v>34040</v>
      </c>
      <c r="AF38" s="46">
        <v>49640</v>
      </c>
      <c r="AG38" s="46">
        <v>54720</v>
      </c>
      <c r="AH38" s="44">
        <v>0.405738880918221</v>
      </c>
      <c r="AI38" s="44">
        <v>0.406312769010043</v>
      </c>
      <c r="AJ38" s="44">
        <v>0.488378766140603</v>
      </c>
      <c r="AK38" s="44">
        <v>0.712195121951219</v>
      </c>
      <c r="AL38" s="44">
        <v>0.785078909612626</v>
      </c>
      <c r="AM38" s="46">
        <v>13.5961538461538</v>
      </c>
      <c r="AN38" s="46">
        <v>13.6153846153846</v>
      </c>
      <c r="AO38" s="46">
        <v>16.3653846153846</v>
      </c>
      <c r="AP38" s="46">
        <v>23.8653846153846</v>
      </c>
      <c r="AQ38" s="46">
        <v>26.3076923076923</v>
      </c>
      <c r="AR38" s="44">
        <v>1.69951923076923</v>
      </c>
      <c r="AS38" s="44">
        <v>1.70192307692308</v>
      </c>
      <c r="AT38" s="44">
        <v>2.04567307692308</v>
      </c>
      <c r="AU38" s="44">
        <v>2.98317307692308</v>
      </c>
      <c r="AV38" s="44">
        <v>3.28846153846154</v>
      </c>
      <c r="AW38" s="44">
        <v>1.32432631530343</v>
      </c>
      <c r="AX38" s="44">
        <v>1.32619947840852</v>
      </c>
      <c r="AY38" s="44">
        <v>1.59406180243736</v>
      </c>
      <c r="AZ38" s="44">
        <v>2.32459541342511</v>
      </c>
      <c r="BA38" s="44">
        <v>2.5624871277724</v>
      </c>
      <c r="BB38" s="48">
        <v>67.9807692307692</v>
      </c>
      <c r="BC38" s="48">
        <v>68.0769230769231</v>
      </c>
      <c r="BD38" s="48">
        <v>81.8269230769231</v>
      </c>
      <c r="BE38" s="48">
        <v>119.326923076923</v>
      </c>
      <c r="BF38" s="48">
        <v>131.538461538462</v>
      </c>
      <c r="BG38" s="48">
        <v>52.973052612137</v>
      </c>
      <c r="BH38" s="48">
        <v>53.0479791363409</v>
      </c>
      <c r="BI38" s="48">
        <v>63.7624720974945</v>
      </c>
      <c r="BJ38" s="48">
        <v>92.9838165370043</v>
      </c>
      <c r="BK38" s="48">
        <v>102.499485110896</v>
      </c>
      <c r="BL38" s="49">
        <v>1.69951923076923</v>
      </c>
      <c r="BM38" s="49">
        <v>1.70192307692308</v>
      </c>
      <c r="BN38" s="49">
        <v>2.04567307692308</v>
      </c>
      <c r="BO38" s="49">
        <v>2.98317307692308</v>
      </c>
      <c r="BP38" s="49">
        <v>3.28846153846154</v>
      </c>
      <c r="BQ38" s="49">
        <v>1.32432631530343</v>
      </c>
      <c r="BR38" s="49">
        <v>1.32619947840852</v>
      </c>
      <c r="BS38" s="49">
        <v>1.59406180243736</v>
      </c>
      <c r="BT38" s="49">
        <v>2.32459541342511</v>
      </c>
      <c r="BU38" s="49">
        <v>2.5624871277724</v>
      </c>
      <c r="BV38" s="44">
        <v>0.41</v>
      </c>
    </row>
    <row r="39" spans="1:74" ht="14.25">
      <c r="A39" s="2" t="s">
        <v>2</v>
      </c>
      <c r="B39" s="2" t="s">
        <v>5</v>
      </c>
      <c r="C39" s="2" t="s">
        <v>6</v>
      </c>
      <c r="D39" s="2" t="s">
        <v>11</v>
      </c>
      <c r="E39" s="43">
        <v>6972</v>
      </c>
      <c r="F39" s="43">
        <v>2482</v>
      </c>
      <c r="G39" s="44">
        <v>0.355995410212278</v>
      </c>
      <c r="H39" s="45">
        <v>8</v>
      </c>
      <c r="I39" s="45">
        <v>11.9293371501946</v>
      </c>
      <c r="J39" s="46">
        <v>854</v>
      </c>
      <c r="K39" s="46">
        <v>579</v>
      </c>
      <c r="L39" s="46">
        <v>581</v>
      </c>
      <c r="M39" s="46">
        <v>756</v>
      </c>
      <c r="N39" s="46">
        <v>976</v>
      </c>
      <c r="O39" s="46">
        <v>1327</v>
      </c>
      <c r="P39" s="46">
        <v>55000</v>
      </c>
      <c r="Q39" s="46">
        <v>4583.33333333333</v>
      </c>
      <c r="R39" s="46">
        <v>16500</v>
      </c>
      <c r="S39" s="46">
        <v>32271.7877094972</v>
      </c>
      <c r="T39" s="46">
        <v>806.79469273743</v>
      </c>
      <c r="U39" s="47">
        <v>0.937041364804861</v>
      </c>
      <c r="V39" s="46">
        <v>412.5</v>
      </c>
      <c r="W39" s="46">
        <v>687.5</v>
      </c>
      <c r="X39" s="46">
        <v>1100</v>
      </c>
      <c r="Y39" s="46">
        <v>1375</v>
      </c>
      <c r="Z39" s="46">
        <v>416</v>
      </c>
      <c r="AA39" s="46">
        <v>620.325531810118</v>
      </c>
      <c r="AB39" s="46">
        <v>256</v>
      </c>
      <c r="AC39" s="46">
        <v>23160</v>
      </c>
      <c r="AD39" s="46">
        <v>23240</v>
      </c>
      <c r="AE39" s="46">
        <v>30240</v>
      </c>
      <c r="AF39" s="46">
        <v>39040</v>
      </c>
      <c r="AG39" s="46">
        <v>53080</v>
      </c>
      <c r="AH39" s="44">
        <v>0.421090909090909</v>
      </c>
      <c r="AI39" s="44">
        <v>0.422545454545455</v>
      </c>
      <c r="AJ39" s="44">
        <v>0.549818181818182</v>
      </c>
      <c r="AK39" s="44">
        <v>0.709818181818182</v>
      </c>
      <c r="AL39" s="44">
        <v>0.965090909090909</v>
      </c>
      <c r="AM39" s="46">
        <v>11.1346153846154</v>
      </c>
      <c r="AN39" s="46">
        <v>11.1730769230769</v>
      </c>
      <c r="AO39" s="46">
        <v>14.5384615384615</v>
      </c>
      <c r="AP39" s="46">
        <v>18.7692307692308</v>
      </c>
      <c r="AQ39" s="46">
        <v>25.5192307692308</v>
      </c>
      <c r="AR39" s="44">
        <v>1.39182692307692</v>
      </c>
      <c r="AS39" s="44">
        <v>1.39663461538462</v>
      </c>
      <c r="AT39" s="44">
        <v>1.81730769230769</v>
      </c>
      <c r="AU39" s="44">
        <v>2.34615384615385</v>
      </c>
      <c r="AV39" s="44">
        <v>3.18990384615385</v>
      </c>
      <c r="AW39" s="44">
        <v>0.933380894883482</v>
      </c>
      <c r="AX39" s="44">
        <v>0.936605008510023</v>
      </c>
      <c r="AY39" s="44">
        <v>1.21871495083232</v>
      </c>
      <c r="AZ39" s="44">
        <v>1.57336744975178</v>
      </c>
      <c r="BA39" s="44">
        <v>2.13919939120964</v>
      </c>
      <c r="BB39" s="48">
        <v>55.6730769230769</v>
      </c>
      <c r="BC39" s="48">
        <v>55.8653846153846</v>
      </c>
      <c r="BD39" s="48">
        <v>72.6923076923077</v>
      </c>
      <c r="BE39" s="48">
        <v>93.8461538461538</v>
      </c>
      <c r="BF39" s="48">
        <v>127.596153846154</v>
      </c>
      <c r="BG39" s="48">
        <v>37.3352357953393</v>
      </c>
      <c r="BH39" s="48">
        <v>37.4642003404009</v>
      </c>
      <c r="BI39" s="48">
        <v>48.7485980332928</v>
      </c>
      <c r="BJ39" s="48">
        <v>62.9346979900711</v>
      </c>
      <c r="BK39" s="48">
        <v>85.5679756483856</v>
      </c>
      <c r="BL39" s="49">
        <v>1.39182692307692</v>
      </c>
      <c r="BM39" s="49">
        <v>1.39663461538462</v>
      </c>
      <c r="BN39" s="49">
        <v>1.81730769230769</v>
      </c>
      <c r="BO39" s="49">
        <v>2.34615384615385</v>
      </c>
      <c r="BP39" s="49">
        <v>3.18990384615385</v>
      </c>
      <c r="BQ39" s="49">
        <v>0.933380894883482</v>
      </c>
      <c r="BR39" s="49">
        <v>0.936605008510023</v>
      </c>
      <c r="BS39" s="49">
        <v>1.21871495083232</v>
      </c>
      <c r="BT39" s="49">
        <v>1.57336744975178</v>
      </c>
      <c r="BU39" s="49">
        <v>2.13919939120964</v>
      </c>
      <c r="BV39" s="44">
        <v>0.47</v>
      </c>
    </row>
    <row r="40" spans="1:74" ht="14.25">
      <c r="A40" s="2" t="s">
        <v>2</v>
      </c>
      <c r="B40" s="2" t="s">
        <v>5</v>
      </c>
      <c r="C40" s="2" t="s">
        <v>6</v>
      </c>
      <c r="D40" s="2" t="s">
        <v>42</v>
      </c>
      <c r="E40" s="43">
        <v>368087</v>
      </c>
      <c r="F40" s="43">
        <v>112280</v>
      </c>
      <c r="G40" s="44">
        <v>0.305036581025681</v>
      </c>
      <c r="H40" s="45">
        <v>8</v>
      </c>
      <c r="I40" s="45">
        <v>16.5848901678469</v>
      </c>
      <c r="J40" s="46">
        <v>854</v>
      </c>
      <c r="K40" s="46">
        <v>980</v>
      </c>
      <c r="L40" s="46">
        <v>1183</v>
      </c>
      <c r="M40" s="46">
        <v>1402</v>
      </c>
      <c r="N40" s="46">
        <v>1901</v>
      </c>
      <c r="O40" s="46">
        <v>2354</v>
      </c>
      <c r="P40" s="46">
        <v>93500</v>
      </c>
      <c r="Q40" s="46">
        <v>7791.66666666667</v>
      </c>
      <c r="R40" s="46">
        <v>28050</v>
      </c>
      <c r="S40" s="46">
        <v>46295.4429678848</v>
      </c>
      <c r="T40" s="46">
        <v>1157.38607419712</v>
      </c>
      <c r="U40" s="47">
        <v>1.21135032748045</v>
      </c>
      <c r="V40" s="46">
        <v>701.25</v>
      </c>
      <c r="W40" s="46">
        <v>1168.75</v>
      </c>
      <c r="X40" s="46">
        <v>1870</v>
      </c>
      <c r="Y40" s="46">
        <v>2337.5</v>
      </c>
      <c r="Z40" s="46">
        <v>416</v>
      </c>
      <c r="AA40" s="46">
        <v>862.41428872804</v>
      </c>
      <c r="AB40" s="46">
        <v>256</v>
      </c>
      <c r="AC40" s="46">
        <v>39200</v>
      </c>
      <c r="AD40" s="46">
        <v>47320</v>
      </c>
      <c r="AE40" s="46">
        <v>56080</v>
      </c>
      <c r="AF40" s="46">
        <v>76040</v>
      </c>
      <c r="AG40" s="46">
        <v>94160</v>
      </c>
      <c r="AH40" s="44">
        <v>0.419251336898396</v>
      </c>
      <c r="AI40" s="44">
        <v>0.506096256684492</v>
      </c>
      <c r="AJ40" s="44">
        <v>0.599786096256685</v>
      </c>
      <c r="AK40" s="44">
        <v>0.813262032085561</v>
      </c>
      <c r="AL40" s="44">
        <v>1.00705882352941</v>
      </c>
      <c r="AM40" s="46">
        <v>18.8461538461538</v>
      </c>
      <c r="AN40" s="46">
        <v>22.75</v>
      </c>
      <c r="AO40" s="46">
        <v>26.9615384615385</v>
      </c>
      <c r="AP40" s="46">
        <v>36.5576923076923</v>
      </c>
      <c r="AQ40" s="46">
        <v>45.2692307692308</v>
      </c>
      <c r="AR40" s="44">
        <v>2.35576923076923</v>
      </c>
      <c r="AS40" s="44">
        <v>2.84375</v>
      </c>
      <c r="AT40" s="44">
        <v>3.37019230769231</v>
      </c>
      <c r="AU40" s="44">
        <v>4.56971153846154</v>
      </c>
      <c r="AV40" s="44">
        <v>5.65865384615385</v>
      </c>
      <c r="AW40" s="44">
        <v>1.13634480876399</v>
      </c>
      <c r="AX40" s="44">
        <v>1.37173051915082</v>
      </c>
      <c r="AY40" s="44">
        <v>1.625668797844</v>
      </c>
      <c r="AZ40" s="44">
        <v>2.20427702189832</v>
      </c>
      <c r="BA40" s="44">
        <v>2.72954661207188</v>
      </c>
      <c r="BB40" s="48">
        <v>94.2307692307692</v>
      </c>
      <c r="BC40" s="48">
        <v>113.75</v>
      </c>
      <c r="BD40" s="48">
        <v>134.807692307692</v>
      </c>
      <c r="BE40" s="48">
        <v>182.788461538462</v>
      </c>
      <c r="BF40" s="48">
        <v>226.346153846154</v>
      </c>
      <c r="BG40" s="48">
        <v>45.4537923505597</v>
      </c>
      <c r="BH40" s="48">
        <v>54.8692207660328</v>
      </c>
      <c r="BI40" s="48">
        <v>65.0267519137599</v>
      </c>
      <c r="BJ40" s="48">
        <v>88.1710808759327</v>
      </c>
      <c r="BK40" s="48">
        <v>109.181864482875</v>
      </c>
      <c r="BL40" s="49">
        <v>2.35576923076923</v>
      </c>
      <c r="BM40" s="49">
        <v>2.84375</v>
      </c>
      <c r="BN40" s="49">
        <v>3.37019230769231</v>
      </c>
      <c r="BO40" s="49">
        <v>4.56971153846154</v>
      </c>
      <c r="BP40" s="49">
        <v>5.65865384615385</v>
      </c>
      <c r="BQ40" s="49">
        <v>1.13634480876399</v>
      </c>
      <c r="BR40" s="49">
        <v>1.37173051915082</v>
      </c>
      <c r="BS40" s="49">
        <v>1.625668797844</v>
      </c>
      <c r="BT40" s="49">
        <v>2.20427702189832</v>
      </c>
      <c r="BU40" s="49">
        <v>2.72954661207188</v>
      </c>
      <c r="BV40" s="44">
        <v>0.58</v>
      </c>
    </row>
    <row r="41" spans="1:74" ht="14.25">
      <c r="A41" s="2" t="s">
        <v>2</v>
      </c>
      <c r="B41" s="2" t="s">
        <v>5</v>
      </c>
      <c r="C41" s="2" t="s">
        <v>6</v>
      </c>
      <c r="D41" s="2" t="s">
        <v>39</v>
      </c>
      <c r="E41" s="43">
        <v>9906</v>
      </c>
      <c r="F41" s="43">
        <v>3875</v>
      </c>
      <c r="G41" s="44">
        <v>0.391177064405411</v>
      </c>
      <c r="H41" s="45">
        <v>8</v>
      </c>
      <c r="I41" s="45">
        <v>9.16145230176254</v>
      </c>
      <c r="J41" s="46">
        <v>854</v>
      </c>
      <c r="K41" s="46">
        <v>585</v>
      </c>
      <c r="L41" s="46">
        <v>593</v>
      </c>
      <c r="M41" s="46">
        <v>767</v>
      </c>
      <c r="N41" s="46">
        <v>1117</v>
      </c>
      <c r="O41" s="46">
        <v>1151</v>
      </c>
      <c r="P41" s="46">
        <v>54600</v>
      </c>
      <c r="Q41" s="46">
        <v>4550</v>
      </c>
      <c r="R41" s="46">
        <v>16380</v>
      </c>
      <c r="S41" s="46">
        <v>26304.2863070539</v>
      </c>
      <c r="T41" s="46">
        <v>657.607157676348</v>
      </c>
      <c r="U41" s="47">
        <v>1.16634983522714</v>
      </c>
      <c r="V41" s="46">
        <v>409.5</v>
      </c>
      <c r="W41" s="46">
        <v>682.5</v>
      </c>
      <c r="X41" s="46">
        <v>1092</v>
      </c>
      <c r="Y41" s="46">
        <v>1365</v>
      </c>
      <c r="Z41" s="46">
        <v>416</v>
      </c>
      <c r="AA41" s="46">
        <v>476.395519691652</v>
      </c>
      <c r="AB41" s="46">
        <v>256</v>
      </c>
      <c r="AC41" s="46">
        <v>23400</v>
      </c>
      <c r="AD41" s="46">
        <v>23720</v>
      </c>
      <c r="AE41" s="46">
        <v>30680</v>
      </c>
      <c r="AF41" s="46">
        <v>44680</v>
      </c>
      <c r="AG41" s="46">
        <v>46040</v>
      </c>
      <c r="AH41" s="44">
        <v>0.428571428571429</v>
      </c>
      <c r="AI41" s="44">
        <v>0.434432234432234</v>
      </c>
      <c r="AJ41" s="44">
        <v>0.561904761904762</v>
      </c>
      <c r="AK41" s="44">
        <v>0.818315018315018</v>
      </c>
      <c r="AL41" s="44">
        <v>0.843223443223443</v>
      </c>
      <c r="AM41" s="46">
        <v>11.25</v>
      </c>
      <c r="AN41" s="46">
        <v>11.4038461538462</v>
      </c>
      <c r="AO41" s="46">
        <v>14.75</v>
      </c>
      <c r="AP41" s="46">
        <v>21.4807692307692</v>
      </c>
      <c r="AQ41" s="46">
        <v>22.1346153846154</v>
      </c>
      <c r="AR41" s="44">
        <v>1.40625</v>
      </c>
      <c r="AS41" s="44">
        <v>1.42548076923077</v>
      </c>
      <c r="AT41" s="44">
        <v>1.84375</v>
      </c>
      <c r="AU41" s="44">
        <v>2.68509615384615</v>
      </c>
      <c r="AV41" s="44">
        <v>2.76682692307692</v>
      </c>
      <c r="AW41" s="44">
        <v>1.22797124620031</v>
      </c>
      <c r="AX41" s="44">
        <v>1.24476401537911</v>
      </c>
      <c r="AY41" s="44">
        <v>1.61000674501818</v>
      </c>
      <c r="AZ41" s="44">
        <v>2.34469039659101</v>
      </c>
      <c r="BA41" s="44">
        <v>2.41605966560094</v>
      </c>
      <c r="BB41" s="48">
        <v>56.25</v>
      </c>
      <c r="BC41" s="48">
        <v>57.0192307692308</v>
      </c>
      <c r="BD41" s="48">
        <v>73.75</v>
      </c>
      <c r="BE41" s="48">
        <v>107.403846153846</v>
      </c>
      <c r="BF41" s="48">
        <v>110.673076923077</v>
      </c>
      <c r="BG41" s="48">
        <v>49.1188498480122</v>
      </c>
      <c r="BH41" s="48">
        <v>49.7905606151645</v>
      </c>
      <c r="BI41" s="48">
        <v>64.4002698007272</v>
      </c>
      <c r="BJ41" s="48">
        <v>93.7876158636404</v>
      </c>
      <c r="BK41" s="48">
        <v>96.6423866240377</v>
      </c>
      <c r="BL41" s="49">
        <v>1.40625</v>
      </c>
      <c r="BM41" s="49">
        <v>1.42548076923077</v>
      </c>
      <c r="BN41" s="49">
        <v>1.84375</v>
      </c>
      <c r="BO41" s="49">
        <v>2.68509615384615</v>
      </c>
      <c r="BP41" s="49">
        <v>2.76682692307692</v>
      </c>
      <c r="BQ41" s="49">
        <v>1.22797124620031</v>
      </c>
      <c r="BR41" s="49">
        <v>1.24476401537911</v>
      </c>
      <c r="BS41" s="49">
        <v>1.61000674501818</v>
      </c>
      <c r="BT41" s="49">
        <v>2.34469039659101</v>
      </c>
      <c r="BU41" s="49">
        <v>2.41605966560094</v>
      </c>
      <c r="BV41" s="44">
        <v>0.57</v>
      </c>
    </row>
    <row r="42" spans="1:74" ht="14.25">
      <c r="A42" s="2" t="s">
        <v>2</v>
      </c>
      <c r="B42" s="2" t="s">
        <v>5</v>
      </c>
      <c r="C42" s="2" t="s">
        <v>6</v>
      </c>
      <c r="D42" s="2" t="s">
        <v>270</v>
      </c>
      <c r="E42" s="43">
        <v>68394</v>
      </c>
      <c r="F42" s="43">
        <v>16041</v>
      </c>
      <c r="G42" s="44">
        <v>0.234538117378717</v>
      </c>
      <c r="H42" s="45">
        <v>8</v>
      </c>
      <c r="I42" s="45">
        <v>11.2377682069961</v>
      </c>
      <c r="J42" s="46">
        <v>854</v>
      </c>
      <c r="K42" s="46">
        <v>736</v>
      </c>
      <c r="L42" s="46">
        <v>837</v>
      </c>
      <c r="M42" s="46">
        <v>1021</v>
      </c>
      <c r="N42" s="46">
        <v>1473</v>
      </c>
      <c r="O42" s="46">
        <v>1689</v>
      </c>
      <c r="P42" s="46">
        <v>76100</v>
      </c>
      <c r="Q42" s="46">
        <v>6341.66666666667</v>
      </c>
      <c r="R42" s="46">
        <v>22830</v>
      </c>
      <c r="S42" s="46">
        <v>42477.5417236662</v>
      </c>
      <c r="T42" s="46">
        <v>1061.93854309166</v>
      </c>
      <c r="U42" s="47">
        <v>0.961449235120076</v>
      </c>
      <c r="V42" s="46">
        <v>570.75</v>
      </c>
      <c r="W42" s="46">
        <v>951.25</v>
      </c>
      <c r="X42" s="46">
        <v>1522</v>
      </c>
      <c r="Y42" s="46">
        <v>1902.5</v>
      </c>
      <c r="Z42" s="46">
        <v>416</v>
      </c>
      <c r="AA42" s="46">
        <v>584.363946763798</v>
      </c>
      <c r="AB42" s="46">
        <v>256</v>
      </c>
      <c r="AC42" s="46">
        <v>29440</v>
      </c>
      <c r="AD42" s="46">
        <v>33480</v>
      </c>
      <c r="AE42" s="46">
        <v>40840</v>
      </c>
      <c r="AF42" s="46">
        <v>58920</v>
      </c>
      <c r="AG42" s="46">
        <v>67560</v>
      </c>
      <c r="AH42" s="44">
        <v>0.386859395532195</v>
      </c>
      <c r="AI42" s="44">
        <v>0.439947437582129</v>
      </c>
      <c r="AJ42" s="44">
        <v>0.536662286465177</v>
      </c>
      <c r="AK42" s="44">
        <v>0.774244415243101</v>
      </c>
      <c r="AL42" s="44">
        <v>0.887779237844941</v>
      </c>
      <c r="AM42" s="46">
        <v>14.1538461538462</v>
      </c>
      <c r="AN42" s="46">
        <v>16.0961538461538</v>
      </c>
      <c r="AO42" s="46">
        <v>19.6346153846154</v>
      </c>
      <c r="AP42" s="46">
        <v>28.3269230769231</v>
      </c>
      <c r="AQ42" s="46">
        <v>32.4807692307692</v>
      </c>
      <c r="AR42" s="44">
        <v>1.76923076923077</v>
      </c>
      <c r="AS42" s="44">
        <v>2.01201923076923</v>
      </c>
      <c r="AT42" s="44">
        <v>2.45432692307692</v>
      </c>
      <c r="AU42" s="44">
        <v>3.54086538461538</v>
      </c>
      <c r="AV42" s="44">
        <v>4.06009615384615</v>
      </c>
      <c r="AW42" s="44">
        <v>1.25948906340982</v>
      </c>
      <c r="AX42" s="44">
        <v>1.43232655716578</v>
      </c>
      <c r="AY42" s="44">
        <v>1.74719882301824</v>
      </c>
      <c r="AZ42" s="44">
        <v>2.52068938913405</v>
      </c>
      <c r="BA42" s="44">
        <v>2.8903220490478</v>
      </c>
      <c r="BB42" s="48">
        <v>70.7692307692308</v>
      </c>
      <c r="BC42" s="48">
        <v>80.4807692307692</v>
      </c>
      <c r="BD42" s="48">
        <v>98.1730769230769</v>
      </c>
      <c r="BE42" s="48">
        <v>141.634615384615</v>
      </c>
      <c r="BF42" s="48">
        <v>162.403846153846</v>
      </c>
      <c r="BG42" s="48">
        <v>50.3795625363926</v>
      </c>
      <c r="BH42" s="48">
        <v>57.2930622866313</v>
      </c>
      <c r="BI42" s="48">
        <v>69.8879529207295</v>
      </c>
      <c r="BJ42" s="48">
        <v>100.827575565362</v>
      </c>
      <c r="BK42" s="48">
        <v>115.612881961912</v>
      </c>
      <c r="BL42" s="49">
        <v>1.76923076923077</v>
      </c>
      <c r="BM42" s="49">
        <v>2.01201923076923</v>
      </c>
      <c r="BN42" s="49">
        <v>2.45432692307692</v>
      </c>
      <c r="BO42" s="49">
        <v>3.54086538461538</v>
      </c>
      <c r="BP42" s="49">
        <v>4.06009615384615</v>
      </c>
      <c r="BQ42" s="49">
        <v>1.25948906340982</v>
      </c>
      <c r="BR42" s="49">
        <v>1.43232655716578</v>
      </c>
      <c r="BS42" s="49">
        <v>1.74719882301824</v>
      </c>
      <c r="BT42" s="49">
        <v>2.52068938913405</v>
      </c>
      <c r="BU42" s="49">
        <v>2.8903220490478</v>
      </c>
      <c r="BV42" s="44">
        <v>0.48</v>
      </c>
    </row>
    <row r="43" spans="1:74" ht="14.25">
      <c r="A43" s="2" t="s">
        <v>2</v>
      </c>
      <c r="B43" s="2" t="s">
        <v>5</v>
      </c>
      <c r="C43" s="2" t="s">
        <v>6</v>
      </c>
      <c r="D43" s="2" t="s">
        <v>26</v>
      </c>
      <c r="E43" s="43">
        <v>283836</v>
      </c>
      <c r="F43" s="43">
        <v>127704</v>
      </c>
      <c r="G43" s="44">
        <v>0.449921785819981</v>
      </c>
      <c r="H43" s="45">
        <v>8</v>
      </c>
      <c r="I43" s="45">
        <v>10.7517139435886</v>
      </c>
      <c r="J43" s="46">
        <v>854</v>
      </c>
      <c r="K43" s="46">
        <v>638</v>
      </c>
      <c r="L43" s="46">
        <v>702</v>
      </c>
      <c r="M43" s="46">
        <v>829</v>
      </c>
      <c r="N43" s="46">
        <v>1206</v>
      </c>
      <c r="O43" s="46">
        <v>1299</v>
      </c>
      <c r="P43" s="46">
        <v>55500</v>
      </c>
      <c r="Q43" s="46">
        <v>4625</v>
      </c>
      <c r="R43" s="46">
        <v>16650</v>
      </c>
      <c r="S43" s="46">
        <v>30840.775862069</v>
      </c>
      <c r="T43" s="46">
        <v>771.019396551724</v>
      </c>
      <c r="U43" s="47">
        <v>1.07519992844225</v>
      </c>
      <c r="V43" s="46">
        <v>416.25</v>
      </c>
      <c r="W43" s="46">
        <v>693.75</v>
      </c>
      <c r="X43" s="46">
        <v>1110</v>
      </c>
      <c r="Y43" s="46">
        <v>1387.5</v>
      </c>
      <c r="Z43" s="46">
        <v>416</v>
      </c>
      <c r="AA43" s="46">
        <v>559.08912506661</v>
      </c>
      <c r="AB43" s="46">
        <v>256</v>
      </c>
      <c r="AC43" s="46">
        <v>25520</v>
      </c>
      <c r="AD43" s="46">
        <v>28080</v>
      </c>
      <c r="AE43" s="46">
        <v>33160</v>
      </c>
      <c r="AF43" s="46">
        <v>48240</v>
      </c>
      <c r="AG43" s="46">
        <v>51960</v>
      </c>
      <c r="AH43" s="44">
        <v>0.45981981981982</v>
      </c>
      <c r="AI43" s="44">
        <v>0.505945945945946</v>
      </c>
      <c r="AJ43" s="44">
        <v>0.597477477477477</v>
      </c>
      <c r="AK43" s="44">
        <v>0.869189189189189</v>
      </c>
      <c r="AL43" s="44">
        <v>0.936216216216216</v>
      </c>
      <c r="AM43" s="46">
        <v>12.2692307692308</v>
      </c>
      <c r="AN43" s="46">
        <v>13.5</v>
      </c>
      <c r="AO43" s="46">
        <v>15.9423076923077</v>
      </c>
      <c r="AP43" s="46">
        <v>23.1923076923077</v>
      </c>
      <c r="AQ43" s="46">
        <v>24.9807692307692</v>
      </c>
      <c r="AR43" s="44">
        <v>1.53365384615385</v>
      </c>
      <c r="AS43" s="44">
        <v>1.6875</v>
      </c>
      <c r="AT43" s="44">
        <v>1.99278846153846</v>
      </c>
      <c r="AU43" s="44">
        <v>2.89903846153846</v>
      </c>
      <c r="AV43" s="44">
        <v>3.12259615384615</v>
      </c>
      <c r="AW43" s="44">
        <v>1.14114185269475</v>
      </c>
      <c r="AX43" s="44">
        <v>1.25561376268294</v>
      </c>
      <c r="AY43" s="44">
        <v>1.48276895906575</v>
      </c>
      <c r="AZ43" s="44">
        <v>2.15708005383993</v>
      </c>
      <c r="BA43" s="44">
        <v>2.32342204804151</v>
      </c>
      <c r="BB43" s="48">
        <v>61.3461538461539</v>
      </c>
      <c r="BC43" s="48">
        <v>67.5</v>
      </c>
      <c r="BD43" s="48">
        <v>79.7115384615385</v>
      </c>
      <c r="BE43" s="48">
        <v>115.961538461538</v>
      </c>
      <c r="BF43" s="48">
        <v>124.903846153846</v>
      </c>
      <c r="BG43" s="48">
        <v>45.6456741077902</v>
      </c>
      <c r="BH43" s="48">
        <v>50.2245505073177</v>
      </c>
      <c r="BI43" s="48">
        <v>59.3107583626302</v>
      </c>
      <c r="BJ43" s="48">
        <v>86.2832021535971</v>
      </c>
      <c r="BK43" s="48">
        <v>92.9368819216605</v>
      </c>
      <c r="BL43" s="49">
        <v>1.53365384615385</v>
      </c>
      <c r="BM43" s="49">
        <v>1.6875</v>
      </c>
      <c r="BN43" s="49">
        <v>1.99278846153846</v>
      </c>
      <c r="BO43" s="49">
        <v>2.89903846153846</v>
      </c>
      <c r="BP43" s="49">
        <v>3.12259615384615</v>
      </c>
      <c r="BQ43" s="49">
        <v>1.14114185269475</v>
      </c>
      <c r="BR43" s="49">
        <v>1.25561376268294</v>
      </c>
      <c r="BS43" s="49">
        <v>1.48276895906575</v>
      </c>
      <c r="BT43" s="49">
        <v>2.15708005383993</v>
      </c>
      <c r="BU43" s="49">
        <v>2.32342204804151</v>
      </c>
      <c r="BV43" s="44">
        <v>0.53</v>
      </c>
    </row>
    <row r="44" spans="1:74" ht="14.25">
      <c r="A44" s="2" t="s">
        <v>2</v>
      </c>
      <c r="B44" s="2" t="s">
        <v>5</v>
      </c>
      <c r="C44" s="2" t="s">
        <v>6</v>
      </c>
      <c r="D44" s="2" t="s">
        <v>40</v>
      </c>
      <c r="E44" s="43">
        <v>9660</v>
      </c>
      <c r="F44" s="43">
        <v>3142</v>
      </c>
      <c r="G44" s="44">
        <v>0.325258799171843</v>
      </c>
      <c r="H44" s="45">
        <v>8</v>
      </c>
      <c r="I44" s="45">
        <v>8.67526104657937</v>
      </c>
      <c r="J44" s="46">
        <v>854</v>
      </c>
      <c r="K44" s="46">
        <v>548</v>
      </c>
      <c r="L44" s="46">
        <v>562</v>
      </c>
      <c r="M44" s="46">
        <v>739</v>
      </c>
      <c r="N44" s="46">
        <v>961</v>
      </c>
      <c r="O44" s="46">
        <v>987</v>
      </c>
      <c r="P44" s="46">
        <v>50700</v>
      </c>
      <c r="Q44" s="46">
        <v>4225</v>
      </c>
      <c r="R44" s="46">
        <v>15210</v>
      </c>
      <c r="S44" s="46">
        <v>25086.1951219512</v>
      </c>
      <c r="T44" s="46">
        <v>627.15487804878</v>
      </c>
      <c r="U44" s="47">
        <v>1.17833732283036</v>
      </c>
      <c r="V44" s="46">
        <v>380.25</v>
      </c>
      <c r="W44" s="46">
        <v>633.75</v>
      </c>
      <c r="X44" s="46">
        <v>1014</v>
      </c>
      <c r="Y44" s="46">
        <v>1267.5</v>
      </c>
      <c r="Z44" s="46">
        <v>416</v>
      </c>
      <c r="AA44" s="46">
        <v>451.113574422127</v>
      </c>
      <c r="AB44" s="46">
        <v>256</v>
      </c>
      <c r="AC44" s="46">
        <v>21920</v>
      </c>
      <c r="AD44" s="46">
        <v>22480</v>
      </c>
      <c r="AE44" s="46">
        <v>29560</v>
      </c>
      <c r="AF44" s="46">
        <v>38440</v>
      </c>
      <c r="AG44" s="46">
        <v>39480</v>
      </c>
      <c r="AH44" s="44">
        <v>0.432347140039448</v>
      </c>
      <c r="AI44" s="44">
        <v>0.443392504930966</v>
      </c>
      <c r="AJ44" s="44">
        <v>0.583037475345168</v>
      </c>
      <c r="AK44" s="44">
        <v>0.758185404339251</v>
      </c>
      <c r="AL44" s="44">
        <v>0.778698224852071</v>
      </c>
      <c r="AM44" s="46">
        <v>10.5384615384615</v>
      </c>
      <c r="AN44" s="46">
        <v>10.8076923076923</v>
      </c>
      <c r="AO44" s="46">
        <v>14.2115384615385</v>
      </c>
      <c r="AP44" s="46">
        <v>18.4807692307692</v>
      </c>
      <c r="AQ44" s="46">
        <v>18.9807692307692</v>
      </c>
      <c r="AR44" s="44">
        <v>1.31730769230769</v>
      </c>
      <c r="AS44" s="44">
        <v>1.35096153846154</v>
      </c>
      <c r="AT44" s="44">
        <v>1.77644230769231</v>
      </c>
      <c r="AU44" s="44">
        <v>2.31009615384615</v>
      </c>
      <c r="AV44" s="44">
        <v>2.37259615384615</v>
      </c>
      <c r="AW44" s="44">
        <v>1.21477169181172</v>
      </c>
      <c r="AX44" s="44">
        <v>1.24580600510618</v>
      </c>
      <c r="AY44" s="44">
        <v>1.63816839461471</v>
      </c>
      <c r="AZ44" s="44">
        <v>2.13028393399829</v>
      </c>
      <c r="BA44" s="44">
        <v>2.18791908725943</v>
      </c>
      <c r="BB44" s="48">
        <v>52.6923076923077</v>
      </c>
      <c r="BC44" s="48">
        <v>54.0384615384615</v>
      </c>
      <c r="BD44" s="48">
        <v>71.0576923076923</v>
      </c>
      <c r="BE44" s="48">
        <v>92.4038461538462</v>
      </c>
      <c r="BF44" s="48">
        <v>94.9038461538462</v>
      </c>
      <c r="BG44" s="48">
        <v>48.5908676724688</v>
      </c>
      <c r="BH44" s="48">
        <v>49.8322402042472</v>
      </c>
      <c r="BI44" s="48">
        <v>65.5267357845884</v>
      </c>
      <c r="BJ44" s="48">
        <v>85.2113573599316</v>
      </c>
      <c r="BK44" s="48">
        <v>87.5167634903772</v>
      </c>
      <c r="BL44" s="49">
        <v>1.31730769230769</v>
      </c>
      <c r="BM44" s="49">
        <v>1.35096153846154</v>
      </c>
      <c r="BN44" s="49">
        <v>1.77644230769231</v>
      </c>
      <c r="BO44" s="49">
        <v>2.31009615384615</v>
      </c>
      <c r="BP44" s="49">
        <v>2.37259615384615</v>
      </c>
      <c r="BQ44" s="49">
        <v>1.21477169181172</v>
      </c>
      <c r="BR44" s="49">
        <v>1.24580600510618</v>
      </c>
      <c r="BS44" s="49">
        <v>1.63816839461471</v>
      </c>
      <c r="BT44" s="49">
        <v>2.13028393399829</v>
      </c>
      <c r="BU44" s="49">
        <v>2.18791908725943</v>
      </c>
      <c r="BV44" s="44">
        <v>0.57</v>
      </c>
    </row>
    <row r="45" spans="1:74" ht="14.25">
      <c r="A45" s="2" t="s">
        <v>2</v>
      </c>
      <c r="B45" s="2" t="s">
        <v>5</v>
      </c>
      <c r="C45" s="2" t="s">
        <v>6</v>
      </c>
      <c r="D45" s="2" t="s">
        <v>47</v>
      </c>
      <c r="E45" s="43">
        <v>54276</v>
      </c>
      <c r="F45" s="43">
        <v>23036</v>
      </c>
      <c r="G45" s="44">
        <v>0.42442331785688</v>
      </c>
      <c r="H45" s="45">
        <v>8</v>
      </c>
      <c r="I45" s="45">
        <v>10.3740583549302</v>
      </c>
      <c r="J45" s="46">
        <v>854</v>
      </c>
      <c r="K45" s="46">
        <v>572</v>
      </c>
      <c r="L45" s="46">
        <v>670</v>
      </c>
      <c r="M45" s="46">
        <v>882</v>
      </c>
      <c r="N45" s="46">
        <v>1265</v>
      </c>
      <c r="O45" s="46">
        <v>1401</v>
      </c>
      <c r="P45" s="46">
        <v>55600</v>
      </c>
      <c r="Q45" s="46">
        <v>4633.33333333333</v>
      </c>
      <c r="R45" s="46">
        <v>16680</v>
      </c>
      <c r="S45" s="46">
        <v>27747.7443609023</v>
      </c>
      <c r="T45" s="46">
        <v>693.693609022557</v>
      </c>
      <c r="U45" s="47">
        <v>1.27145470064626</v>
      </c>
      <c r="V45" s="46">
        <v>417</v>
      </c>
      <c r="W45" s="46">
        <v>695</v>
      </c>
      <c r="X45" s="46">
        <v>1112</v>
      </c>
      <c r="Y45" s="46">
        <v>1390</v>
      </c>
      <c r="Z45" s="46">
        <v>416</v>
      </c>
      <c r="AA45" s="46">
        <v>539.451034456368</v>
      </c>
      <c r="AB45" s="46">
        <v>256</v>
      </c>
      <c r="AC45" s="46">
        <v>22880</v>
      </c>
      <c r="AD45" s="46">
        <v>26800</v>
      </c>
      <c r="AE45" s="46">
        <v>35280</v>
      </c>
      <c r="AF45" s="46">
        <v>50600</v>
      </c>
      <c r="AG45" s="46">
        <v>56040</v>
      </c>
      <c r="AH45" s="44">
        <v>0.411510791366906</v>
      </c>
      <c r="AI45" s="44">
        <v>0.482014388489209</v>
      </c>
      <c r="AJ45" s="44">
        <v>0.634532374100719</v>
      </c>
      <c r="AK45" s="44">
        <v>0.910071942446043</v>
      </c>
      <c r="AL45" s="44">
        <v>1.00791366906475</v>
      </c>
      <c r="AM45" s="46">
        <v>11</v>
      </c>
      <c r="AN45" s="46">
        <v>12.8846153846154</v>
      </c>
      <c r="AO45" s="46">
        <v>16.9615384615385</v>
      </c>
      <c r="AP45" s="46">
        <v>24.3269230769231</v>
      </c>
      <c r="AQ45" s="46">
        <v>26.9423076923077</v>
      </c>
      <c r="AR45" s="44">
        <v>1.375</v>
      </c>
      <c r="AS45" s="44">
        <v>1.61057692307692</v>
      </c>
      <c r="AT45" s="44">
        <v>2.12019230769231</v>
      </c>
      <c r="AU45" s="44">
        <v>3.04086538461538</v>
      </c>
      <c r="AV45" s="44">
        <v>3.36778846153846</v>
      </c>
      <c r="AW45" s="44">
        <v>1.06033720108894</v>
      </c>
      <c r="AX45" s="44">
        <v>1.24200336491187</v>
      </c>
      <c r="AY45" s="44">
        <v>1.63499547440638</v>
      </c>
      <c r="AZ45" s="44">
        <v>2.34497650240824</v>
      </c>
      <c r="BA45" s="44">
        <v>2.59708464812169</v>
      </c>
      <c r="BB45" s="48">
        <v>55</v>
      </c>
      <c r="BC45" s="48">
        <v>64.4230769230769</v>
      </c>
      <c r="BD45" s="48">
        <v>84.8076923076923</v>
      </c>
      <c r="BE45" s="48">
        <v>121.634615384615</v>
      </c>
      <c r="BF45" s="48">
        <v>134.711538461538</v>
      </c>
      <c r="BG45" s="48">
        <v>42.4134880435577</v>
      </c>
      <c r="BH45" s="48">
        <v>49.6801345964749</v>
      </c>
      <c r="BI45" s="48">
        <v>65.399818976255</v>
      </c>
      <c r="BJ45" s="48">
        <v>93.7990600963295</v>
      </c>
      <c r="BK45" s="48">
        <v>103.883385924868</v>
      </c>
      <c r="BL45" s="49">
        <v>1.375</v>
      </c>
      <c r="BM45" s="49">
        <v>1.61057692307692</v>
      </c>
      <c r="BN45" s="49">
        <v>2.12019230769231</v>
      </c>
      <c r="BO45" s="49">
        <v>3.04086538461538</v>
      </c>
      <c r="BP45" s="49">
        <v>3.36778846153846</v>
      </c>
      <c r="BQ45" s="49">
        <v>1.06033720108894</v>
      </c>
      <c r="BR45" s="49">
        <v>1.24200336491187</v>
      </c>
      <c r="BS45" s="49">
        <v>1.63499547440638</v>
      </c>
      <c r="BT45" s="49">
        <v>2.34497650240824</v>
      </c>
      <c r="BU45" s="49">
        <v>2.59708464812169</v>
      </c>
      <c r="BV45" s="44">
        <v>0.61</v>
      </c>
    </row>
    <row r="46" spans="1:74" ht="14.25">
      <c r="A46" s="2" t="s">
        <v>2</v>
      </c>
      <c r="B46" s="2" t="s">
        <v>5</v>
      </c>
      <c r="C46" s="2" t="s">
        <v>6</v>
      </c>
      <c r="D46" s="2" t="s">
        <v>51</v>
      </c>
      <c r="E46" s="43">
        <v>47304</v>
      </c>
      <c r="F46" s="43">
        <v>20525</v>
      </c>
      <c r="G46" s="44">
        <v>0.433895653644512</v>
      </c>
      <c r="H46" s="45">
        <v>8</v>
      </c>
      <c r="I46" s="45">
        <v>7.81572048356315</v>
      </c>
      <c r="J46" s="46">
        <v>854</v>
      </c>
      <c r="K46" s="46">
        <v>538</v>
      </c>
      <c r="L46" s="46">
        <v>609</v>
      </c>
      <c r="M46" s="46">
        <v>751</v>
      </c>
      <c r="N46" s="46">
        <v>1033</v>
      </c>
      <c r="O46" s="46">
        <v>1317</v>
      </c>
      <c r="P46" s="46">
        <v>45000</v>
      </c>
      <c r="Q46" s="46">
        <v>3750</v>
      </c>
      <c r="R46" s="46">
        <v>13500</v>
      </c>
      <c r="S46" s="46">
        <v>22184.4026548673</v>
      </c>
      <c r="T46" s="46">
        <v>554.610066371681</v>
      </c>
      <c r="U46" s="47">
        <v>1.35410452412651</v>
      </c>
      <c r="V46" s="46">
        <v>337.5</v>
      </c>
      <c r="W46" s="46">
        <v>562.5</v>
      </c>
      <c r="X46" s="46">
        <v>900</v>
      </c>
      <c r="Y46" s="46">
        <v>1125</v>
      </c>
      <c r="Z46" s="46">
        <v>416</v>
      </c>
      <c r="AA46" s="46">
        <v>406.417465145284</v>
      </c>
      <c r="AB46" s="46">
        <v>256</v>
      </c>
      <c r="AC46" s="46">
        <v>21520</v>
      </c>
      <c r="AD46" s="46">
        <v>24360</v>
      </c>
      <c r="AE46" s="46">
        <v>30040</v>
      </c>
      <c r="AF46" s="46">
        <v>41320</v>
      </c>
      <c r="AG46" s="46">
        <v>52680</v>
      </c>
      <c r="AH46" s="44">
        <v>0.478222222222222</v>
      </c>
      <c r="AI46" s="44">
        <v>0.541333333333333</v>
      </c>
      <c r="AJ46" s="44">
        <v>0.667555555555556</v>
      </c>
      <c r="AK46" s="44">
        <v>0.918222222222222</v>
      </c>
      <c r="AL46" s="44">
        <v>1.17066666666667</v>
      </c>
      <c r="AM46" s="46">
        <v>10.3461538461538</v>
      </c>
      <c r="AN46" s="46">
        <v>11.7115384615385</v>
      </c>
      <c r="AO46" s="46">
        <v>14.4423076923077</v>
      </c>
      <c r="AP46" s="46">
        <v>19.8653846153846</v>
      </c>
      <c r="AQ46" s="46">
        <v>25.3269230769231</v>
      </c>
      <c r="AR46" s="44">
        <v>1.29326923076923</v>
      </c>
      <c r="AS46" s="44">
        <v>1.46394230769231</v>
      </c>
      <c r="AT46" s="44">
        <v>1.80528846153846</v>
      </c>
      <c r="AU46" s="44">
        <v>2.48317307692308</v>
      </c>
      <c r="AV46" s="44">
        <v>3.16586538461538</v>
      </c>
      <c r="AW46" s="44">
        <v>1.32376200862254</v>
      </c>
      <c r="AX46" s="44">
        <v>1.49845922537384</v>
      </c>
      <c r="AY46" s="44">
        <v>1.84785365887644</v>
      </c>
      <c r="AZ46" s="44">
        <v>2.54172147752245</v>
      </c>
      <c r="BA46" s="44">
        <v>3.24051034452766</v>
      </c>
      <c r="BB46" s="48">
        <v>51.7307692307692</v>
      </c>
      <c r="BC46" s="48">
        <v>58.5576923076923</v>
      </c>
      <c r="BD46" s="48">
        <v>72.2115384615385</v>
      </c>
      <c r="BE46" s="48">
        <v>99.3269230769231</v>
      </c>
      <c r="BF46" s="48">
        <v>126.634615384615</v>
      </c>
      <c r="BG46" s="48">
        <v>52.9504803449014</v>
      </c>
      <c r="BH46" s="48">
        <v>59.9383690149534</v>
      </c>
      <c r="BI46" s="48">
        <v>73.9141463550575</v>
      </c>
      <c r="BJ46" s="48">
        <v>101.668859100898</v>
      </c>
      <c r="BK46" s="48">
        <v>129.620413781106</v>
      </c>
      <c r="BL46" s="49">
        <v>1.29326923076923</v>
      </c>
      <c r="BM46" s="49">
        <v>1.46394230769231</v>
      </c>
      <c r="BN46" s="49">
        <v>1.80528846153846</v>
      </c>
      <c r="BO46" s="49">
        <v>2.48317307692308</v>
      </c>
      <c r="BP46" s="49">
        <v>3.16586538461538</v>
      </c>
      <c r="BQ46" s="49">
        <v>1.32376200862254</v>
      </c>
      <c r="BR46" s="49">
        <v>1.49845922537384</v>
      </c>
      <c r="BS46" s="49">
        <v>1.84785365887644</v>
      </c>
      <c r="BT46" s="49">
        <v>2.54172147752245</v>
      </c>
      <c r="BU46" s="49">
        <v>3.24051034452766</v>
      </c>
      <c r="BV46" s="44">
        <v>0.63</v>
      </c>
    </row>
    <row r="47" spans="1:74" ht="14.25">
      <c r="A47" s="2" t="s">
        <v>2</v>
      </c>
      <c r="B47" s="2" t="s">
        <v>5</v>
      </c>
      <c r="C47" s="2" t="s">
        <v>6</v>
      </c>
      <c r="D47" s="2" t="s">
        <v>9</v>
      </c>
      <c r="E47" s="43">
        <v>7982</v>
      </c>
      <c r="F47" s="43">
        <v>2873</v>
      </c>
      <c r="G47" s="44">
        <v>0.359934853420195</v>
      </c>
      <c r="H47" s="45">
        <v>8</v>
      </c>
      <c r="I47" s="45">
        <v>10.6311653288304</v>
      </c>
      <c r="J47" s="46">
        <v>854</v>
      </c>
      <c r="K47" s="46">
        <v>578</v>
      </c>
      <c r="L47" s="46">
        <v>606</v>
      </c>
      <c r="M47" s="46">
        <v>788</v>
      </c>
      <c r="N47" s="46">
        <v>1148</v>
      </c>
      <c r="O47" s="46">
        <v>1354</v>
      </c>
      <c r="P47" s="46">
        <v>65500</v>
      </c>
      <c r="Q47" s="46">
        <v>5458.33333333333</v>
      </c>
      <c r="R47" s="46">
        <v>19650</v>
      </c>
      <c r="S47" s="46">
        <v>36041.3205980066</v>
      </c>
      <c r="T47" s="46">
        <v>901.033014950166</v>
      </c>
      <c r="U47" s="47">
        <v>0.874551749963993</v>
      </c>
      <c r="V47" s="46">
        <v>491.25</v>
      </c>
      <c r="W47" s="46">
        <v>818.75</v>
      </c>
      <c r="X47" s="46">
        <v>1310</v>
      </c>
      <c r="Y47" s="46">
        <v>1637.5</v>
      </c>
      <c r="Z47" s="46">
        <v>416</v>
      </c>
      <c r="AA47" s="46">
        <v>552.820597099183</v>
      </c>
      <c r="AB47" s="46">
        <v>256</v>
      </c>
      <c r="AC47" s="46">
        <v>23120</v>
      </c>
      <c r="AD47" s="46">
        <v>24240</v>
      </c>
      <c r="AE47" s="46">
        <v>31520</v>
      </c>
      <c r="AF47" s="46">
        <v>45920</v>
      </c>
      <c r="AG47" s="46">
        <v>54160</v>
      </c>
      <c r="AH47" s="44">
        <v>0.352977099236641</v>
      </c>
      <c r="AI47" s="44">
        <v>0.370076335877863</v>
      </c>
      <c r="AJ47" s="44">
        <v>0.481221374045802</v>
      </c>
      <c r="AK47" s="44">
        <v>0.701068702290076</v>
      </c>
      <c r="AL47" s="44">
        <v>0.826870229007634</v>
      </c>
      <c r="AM47" s="46">
        <v>11.1153846153846</v>
      </c>
      <c r="AN47" s="46">
        <v>11.6538461538462</v>
      </c>
      <c r="AO47" s="46">
        <v>15.1538461538462</v>
      </c>
      <c r="AP47" s="46">
        <v>22.0769230769231</v>
      </c>
      <c r="AQ47" s="46">
        <v>26.0384615384615</v>
      </c>
      <c r="AR47" s="44">
        <v>1.38942307692308</v>
      </c>
      <c r="AS47" s="44">
        <v>1.45673076923077</v>
      </c>
      <c r="AT47" s="44">
        <v>1.89423076923077</v>
      </c>
      <c r="AU47" s="44">
        <v>2.75961538461538</v>
      </c>
      <c r="AV47" s="44">
        <v>3.25480769230769</v>
      </c>
      <c r="AW47" s="44">
        <v>1.04554715043712</v>
      </c>
      <c r="AX47" s="44">
        <v>1.09619649336487</v>
      </c>
      <c r="AY47" s="44">
        <v>1.42541722239525</v>
      </c>
      <c r="AZ47" s="44">
        <v>2.07662306003775</v>
      </c>
      <c r="BA47" s="44">
        <v>2.44925751157762</v>
      </c>
      <c r="BB47" s="48">
        <v>55.5769230769231</v>
      </c>
      <c r="BC47" s="48">
        <v>58.2692307692308</v>
      </c>
      <c r="BD47" s="48">
        <v>75.7692307692308</v>
      </c>
      <c r="BE47" s="48">
        <v>110.384615384615</v>
      </c>
      <c r="BF47" s="48">
        <v>130.192307692308</v>
      </c>
      <c r="BG47" s="48">
        <v>41.8218860174849</v>
      </c>
      <c r="BH47" s="48">
        <v>43.8478597345949</v>
      </c>
      <c r="BI47" s="48">
        <v>57.0166888958099</v>
      </c>
      <c r="BJ47" s="48">
        <v>83.0649224015098</v>
      </c>
      <c r="BK47" s="48">
        <v>97.9703004631048</v>
      </c>
      <c r="BL47" s="49">
        <v>1.38942307692308</v>
      </c>
      <c r="BM47" s="49">
        <v>1.45673076923077</v>
      </c>
      <c r="BN47" s="49">
        <v>1.89423076923077</v>
      </c>
      <c r="BO47" s="49">
        <v>2.75961538461538</v>
      </c>
      <c r="BP47" s="49">
        <v>3.25480769230769</v>
      </c>
      <c r="BQ47" s="49">
        <v>1.04554715043712</v>
      </c>
      <c r="BR47" s="49">
        <v>1.09619649336487</v>
      </c>
      <c r="BS47" s="49">
        <v>1.42541722239525</v>
      </c>
      <c r="BT47" s="49">
        <v>2.07662306003775</v>
      </c>
      <c r="BU47" s="49">
        <v>2.44925751157762</v>
      </c>
      <c r="BV47" s="44">
        <v>0.44</v>
      </c>
    </row>
    <row r="48" spans="1:74" ht="14.25">
      <c r="A48" s="2" t="s">
        <v>2</v>
      </c>
      <c r="B48" s="2" t="s">
        <v>5</v>
      </c>
      <c r="C48" s="2" t="s">
        <v>6</v>
      </c>
      <c r="D48" s="2" t="s">
        <v>17</v>
      </c>
      <c r="E48" s="43">
        <v>248057</v>
      </c>
      <c r="F48" s="43">
        <v>95773</v>
      </c>
      <c r="G48" s="44">
        <v>0.386092712562032</v>
      </c>
      <c r="H48" s="45">
        <v>8</v>
      </c>
      <c r="I48" s="45">
        <v>12.2813342218758</v>
      </c>
      <c r="J48" s="46">
        <v>854</v>
      </c>
      <c r="K48" s="46">
        <v>617</v>
      </c>
      <c r="L48" s="46">
        <v>665</v>
      </c>
      <c r="M48" s="46">
        <v>793</v>
      </c>
      <c r="N48" s="46">
        <v>1146</v>
      </c>
      <c r="O48" s="46">
        <v>1373</v>
      </c>
      <c r="P48" s="46">
        <v>54100</v>
      </c>
      <c r="Q48" s="46">
        <v>4508.33333333333</v>
      </c>
      <c r="R48" s="46">
        <v>16230</v>
      </c>
      <c r="S48" s="46">
        <v>31439.5009633911</v>
      </c>
      <c r="T48" s="46">
        <v>785.987524084778</v>
      </c>
      <c r="U48" s="47">
        <v>1.00892186669679</v>
      </c>
      <c r="V48" s="46">
        <v>405.75</v>
      </c>
      <c r="W48" s="46">
        <v>676.25</v>
      </c>
      <c r="X48" s="46">
        <v>1082</v>
      </c>
      <c r="Y48" s="46">
        <v>1352.5</v>
      </c>
      <c r="Z48" s="46">
        <v>416</v>
      </c>
      <c r="AA48" s="46">
        <v>638.62937953754</v>
      </c>
      <c r="AB48" s="46">
        <v>256</v>
      </c>
      <c r="AC48" s="46">
        <v>24680</v>
      </c>
      <c r="AD48" s="46">
        <v>26600</v>
      </c>
      <c r="AE48" s="46">
        <v>31720</v>
      </c>
      <c r="AF48" s="46">
        <v>45840</v>
      </c>
      <c r="AG48" s="46">
        <v>54920</v>
      </c>
      <c r="AH48" s="44">
        <v>0.456192236598891</v>
      </c>
      <c r="AI48" s="44">
        <v>0.491682070240296</v>
      </c>
      <c r="AJ48" s="44">
        <v>0.586321626617375</v>
      </c>
      <c r="AK48" s="44">
        <v>0.84731977818854</v>
      </c>
      <c r="AL48" s="44">
        <v>1.01515711645102</v>
      </c>
      <c r="AM48" s="46">
        <v>11.8653846153846</v>
      </c>
      <c r="AN48" s="46">
        <v>12.7884615384615</v>
      </c>
      <c r="AO48" s="46">
        <v>15.25</v>
      </c>
      <c r="AP48" s="46">
        <v>22.0384615384615</v>
      </c>
      <c r="AQ48" s="46">
        <v>26.4038461538462</v>
      </c>
      <c r="AR48" s="44">
        <v>1.48317307692308</v>
      </c>
      <c r="AS48" s="44">
        <v>1.59855769230769</v>
      </c>
      <c r="AT48" s="44">
        <v>1.90625</v>
      </c>
      <c r="AU48" s="44">
        <v>2.75480769230769</v>
      </c>
      <c r="AV48" s="44">
        <v>3.30048076923077</v>
      </c>
      <c r="AW48" s="44">
        <v>0.966131562013006</v>
      </c>
      <c r="AX48" s="44">
        <v>1.04129252631872</v>
      </c>
      <c r="AY48" s="44">
        <v>1.24172176446728</v>
      </c>
      <c r="AZ48" s="44">
        <v>1.79446802279887</v>
      </c>
      <c r="BA48" s="44">
        <v>2.14991674982797</v>
      </c>
      <c r="BB48" s="48">
        <v>59.3269230769231</v>
      </c>
      <c r="BC48" s="48">
        <v>63.9423076923077</v>
      </c>
      <c r="BD48" s="48">
        <v>76.25</v>
      </c>
      <c r="BE48" s="48">
        <v>110.192307692308</v>
      </c>
      <c r="BF48" s="48">
        <v>132.019230769231</v>
      </c>
      <c r="BG48" s="48">
        <v>38.6452624805202</v>
      </c>
      <c r="BH48" s="48">
        <v>41.6517010527487</v>
      </c>
      <c r="BI48" s="48">
        <v>49.6688705786913</v>
      </c>
      <c r="BJ48" s="48">
        <v>71.7787209119549</v>
      </c>
      <c r="BK48" s="48">
        <v>85.9966699931188</v>
      </c>
      <c r="BL48" s="49">
        <v>1.48317307692308</v>
      </c>
      <c r="BM48" s="49">
        <v>1.59855769230769</v>
      </c>
      <c r="BN48" s="49">
        <v>1.90625</v>
      </c>
      <c r="BO48" s="49">
        <v>2.75480769230769</v>
      </c>
      <c r="BP48" s="49">
        <v>3.30048076923077</v>
      </c>
      <c r="BQ48" s="49">
        <v>0.966131562013006</v>
      </c>
      <c r="BR48" s="49">
        <v>1.04129252631872</v>
      </c>
      <c r="BS48" s="49">
        <v>1.24172176446728</v>
      </c>
      <c r="BT48" s="49">
        <v>1.79446802279887</v>
      </c>
      <c r="BU48" s="49">
        <v>2.14991674982797</v>
      </c>
      <c r="BV48" s="44">
        <v>0.5</v>
      </c>
    </row>
    <row r="49" spans="1:74" ht="14.25">
      <c r="A49" s="2" t="s">
        <v>2</v>
      </c>
      <c r="B49" s="2" t="s">
        <v>5</v>
      </c>
      <c r="C49" s="2" t="s">
        <v>6</v>
      </c>
      <c r="D49" s="2" t="s">
        <v>10</v>
      </c>
      <c r="E49" s="43">
        <v>40606</v>
      </c>
      <c r="F49" s="43">
        <v>17868</v>
      </c>
      <c r="G49" s="44">
        <v>0.440033492587302</v>
      </c>
      <c r="H49" s="45">
        <v>8</v>
      </c>
      <c r="I49" s="45">
        <v>11.8074443933738</v>
      </c>
      <c r="J49" s="46">
        <v>854</v>
      </c>
      <c r="K49" s="46">
        <v>659</v>
      </c>
      <c r="L49" s="46">
        <v>702</v>
      </c>
      <c r="M49" s="46">
        <v>815</v>
      </c>
      <c r="N49" s="46">
        <v>1188</v>
      </c>
      <c r="O49" s="46">
        <v>1432</v>
      </c>
      <c r="P49" s="46">
        <v>54300</v>
      </c>
      <c r="Q49" s="46">
        <v>4525</v>
      </c>
      <c r="R49" s="46">
        <v>16290</v>
      </c>
      <c r="S49" s="46">
        <v>35698.4007561437</v>
      </c>
      <c r="T49" s="46">
        <v>892.460018903592</v>
      </c>
      <c r="U49" s="47">
        <v>0.913206174772117</v>
      </c>
      <c r="V49" s="46">
        <v>407.25</v>
      </c>
      <c r="W49" s="46">
        <v>678.75</v>
      </c>
      <c r="X49" s="46">
        <v>1086</v>
      </c>
      <c r="Y49" s="46">
        <v>1357.5</v>
      </c>
      <c r="Z49" s="46">
        <v>416</v>
      </c>
      <c r="AA49" s="46">
        <v>613.987108455439</v>
      </c>
      <c r="AB49" s="46">
        <v>256</v>
      </c>
      <c r="AC49" s="46">
        <v>26360</v>
      </c>
      <c r="AD49" s="46">
        <v>28080</v>
      </c>
      <c r="AE49" s="46">
        <v>32600</v>
      </c>
      <c r="AF49" s="46">
        <v>47520</v>
      </c>
      <c r="AG49" s="46">
        <v>57280</v>
      </c>
      <c r="AH49" s="44">
        <v>0.485451197053407</v>
      </c>
      <c r="AI49" s="44">
        <v>0.517127071823204</v>
      </c>
      <c r="AJ49" s="44">
        <v>0.60036832412523</v>
      </c>
      <c r="AK49" s="44">
        <v>0.875138121546961</v>
      </c>
      <c r="AL49" s="44">
        <v>1.0548802946593</v>
      </c>
      <c r="AM49" s="46">
        <v>12.6730769230769</v>
      </c>
      <c r="AN49" s="46">
        <v>13.5</v>
      </c>
      <c r="AO49" s="46">
        <v>15.6730769230769</v>
      </c>
      <c r="AP49" s="46">
        <v>22.8461538461538</v>
      </c>
      <c r="AQ49" s="46">
        <v>27.5384615384615</v>
      </c>
      <c r="AR49" s="44">
        <v>1.58413461538462</v>
      </c>
      <c r="AS49" s="44">
        <v>1.6875</v>
      </c>
      <c r="AT49" s="44">
        <v>1.95913461538462</v>
      </c>
      <c r="AU49" s="44">
        <v>2.85576923076923</v>
      </c>
      <c r="AV49" s="44">
        <v>3.44230769230769</v>
      </c>
      <c r="AW49" s="44">
        <v>1.07331243754905</v>
      </c>
      <c r="AX49" s="44">
        <v>1.1433464812738</v>
      </c>
      <c r="AY49" s="44">
        <v>1.32738943338767</v>
      </c>
      <c r="AZ49" s="44">
        <v>1.93489404523258</v>
      </c>
      <c r="BA49" s="44">
        <v>2.33229652590325</v>
      </c>
      <c r="BB49" s="48">
        <v>63.3653846153846</v>
      </c>
      <c r="BC49" s="48">
        <v>67.5</v>
      </c>
      <c r="BD49" s="48">
        <v>78.3653846153846</v>
      </c>
      <c r="BE49" s="48">
        <v>114.230769230769</v>
      </c>
      <c r="BF49" s="48">
        <v>137.692307692308</v>
      </c>
      <c r="BG49" s="48">
        <v>42.932497501962</v>
      </c>
      <c r="BH49" s="48">
        <v>45.7338592509519</v>
      </c>
      <c r="BI49" s="48">
        <v>53.0955773355069</v>
      </c>
      <c r="BJ49" s="48">
        <v>77.3957618093032</v>
      </c>
      <c r="BK49" s="48">
        <v>93.2918610361298</v>
      </c>
      <c r="BL49" s="49">
        <v>1.58413461538462</v>
      </c>
      <c r="BM49" s="49">
        <v>1.6875</v>
      </c>
      <c r="BN49" s="49">
        <v>1.95913461538462</v>
      </c>
      <c r="BO49" s="49">
        <v>2.85576923076923</v>
      </c>
      <c r="BP49" s="49">
        <v>3.44230769230769</v>
      </c>
      <c r="BQ49" s="49">
        <v>1.07331243754905</v>
      </c>
      <c r="BR49" s="49">
        <v>1.1433464812738</v>
      </c>
      <c r="BS49" s="49">
        <v>1.32738943338767</v>
      </c>
      <c r="BT49" s="49">
        <v>1.93489404523258</v>
      </c>
      <c r="BU49" s="49">
        <v>2.33229652590325</v>
      </c>
      <c r="BV49" s="44">
        <v>0.46</v>
      </c>
    </row>
    <row r="50" spans="1:74" ht="14.25">
      <c r="A50" s="2" t="s">
        <v>2</v>
      </c>
      <c r="B50" s="2" t="s">
        <v>5</v>
      </c>
      <c r="C50" s="2" t="s">
        <v>6</v>
      </c>
      <c r="D50" s="2" t="s">
        <v>52</v>
      </c>
      <c r="E50" s="43">
        <v>25180</v>
      </c>
      <c r="F50" s="43">
        <v>8278</v>
      </c>
      <c r="G50" s="44">
        <v>0.328752978554408</v>
      </c>
      <c r="H50" s="45">
        <v>8</v>
      </c>
      <c r="I50" s="45">
        <v>9.5431752749598</v>
      </c>
      <c r="J50" s="46">
        <v>854</v>
      </c>
      <c r="K50" s="46">
        <v>586</v>
      </c>
      <c r="L50" s="46">
        <v>687</v>
      </c>
      <c r="M50" s="46">
        <v>895</v>
      </c>
      <c r="N50" s="46">
        <v>1297</v>
      </c>
      <c r="O50" s="46">
        <v>1444</v>
      </c>
      <c r="P50" s="46">
        <v>55000</v>
      </c>
      <c r="Q50" s="46">
        <v>4583.33333333333</v>
      </c>
      <c r="R50" s="46">
        <v>16500</v>
      </c>
      <c r="S50" s="46">
        <v>26522.0954356846</v>
      </c>
      <c r="T50" s="46">
        <v>663.052385892116</v>
      </c>
      <c r="U50" s="47">
        <v>1.34981793149844</v>
      </c>
      <c r="V50" s="46">
        <v>412.5</v>
      </c>
      <c r="W50" s="46">
        <v>687.5</v>
      </c>
      <c r="X50" s="46">
        <v>1100</v>
      </c>
      <c r="Y50" s="46">
        <v>1375</v>
      </c>
      <c r="Z50" s="46">
        <v>416</v>
      </c>
      <c r="AA50" s="46">
        <v>496.24511429791</v>
      </c>
      <c r="AB50" s="46">
        <v>256</v>
      </c>
      <c r="AC50" s="46">
        <v>23440</v>
      </c>
      <c r="AD50" s="46">
        <v>27480</v>
      </c>
      <c r="AE50" s="46">
        <v>35800</v>
      </c>
      <c r="AF50" s="46">
        <v>51880</v>
      </c>
      <c r="AG50" s="46">
        <v>57760</v>
      </c>
      <c r="AH50" s="44">
        <v>0.426181818181818</v>
      </c>
      <c r="AI50" s="44">
        <v>0.499636363636364</v>
      </c>
      <c r="AJ50" s="44">
        <v>0.650909090909091</v>
      </c>
      <c r="AK50" s="44">
        <v>0.943272727272727</v>
      </c>
      <c r="AL50" s="44">
        <v>1.05018181818182</v>
      </c>
      <c r="AM50" s="46">
        <v>11.2692307692308</v>
      </c>
      <c r="AN50" s="46">
        <v>13.2115384615385</v>
      </c>
      <c r="AO50" s="46">
        <v>17.2115384615385</v>
      </c>
      <c r="AP50" s="46">
        <v>24.9423076923077</v>
      </c>
      <c r="AQ50" s="46">
        <v>27.7692307692308</v>
      </c>
      <c r="AR50" s="44">
        <v>1.40865384615385</v>
      </c>
      <c r="AS50" s="44">
        <v>1.65144230769231</v>
      </c>
      <c r="AT50" s="44">
        <v>2.15144230769231</v>
      </c>
      <c r="AU50" s="44">
        <v>3.11778846153846</v>
      </c>
      <c r="AV50" s="44">
        <v>3.47115384615385</v>
      </c>
      <c r="AW50" s="44">
        <v>1.1808680491073</v>
      </c>
      <c r="AX50" s="44">
        <v>1.38439650125719</v>
      </c>
      <c r="AY50" s="44">
        <v>1.80354420469459</v>
      </c>
      <c r="AZ50" s="44">
        <v>2.61362774691496</v>
      </c>
      <c r="BA50" s="44">
        <v>2.90985232578658</v>
      </c>
      <c r="BB50" s="48">
        <v>56.3461538461538</v>
      </c>
      <c r="BC50" s="48">
        <v>66.0576923076923</v>
      </c>
      <c r="BD50" s="48">
        <v>86.0576923076923</v>
      </c>
      <c r="BE50" s="48">
        <v>124.711538461538</v>
      </c>
      <c r="BF50" s="48">
        <v>138.846153846154</v>
      </c>
      <c r="BG50" s="48">
        <v>47.2347219642919</v>
      </c>
      <c r="BH50" s="48">
        <v>55.3758600502876</v>
      </c>
      <c r="BI50" s="48">
        <v>72.1417681877837</v>
      </c>
      <c r="BJ50" s="48">
        <v>104.545109876598</v>
      </c>
      <c r="BK50" s="48">
        <v>116.394093031463</v>
      </c>
      <c r="BL50" s="49">
        <v>1.40865384615385</v>
      </c>
      <c r="BM50" s="49">
        <v>1.65144230769231</v>
      </c>
      <c r="BN50" s="49">
        <v>2.15144230769231</v>
      </c>
      <c r="BO50" s="49">
        <v>3.11778846153846</v>
      </c>
      <c r="BP50" s="49">
        <v>3.47115384615385</v>
      </c>
      <c r="BQ50" s="49">
        <v>1.1808680491073</v>
      </c>
      <c r="BR50" s="49">
        <v>1.38439650125719</v>
      </c>
      <c r="BS50" s="49">
        <v>1.80354420469459</v>
      </c>
      <c r="BT50" s="49">
        <v>2.61362774691496</v>
      </c>
      <c r="BU50" s="49">
        <v>2.90985232578658</v>
      </c>
      <c r="BV50" s="44">
        <v>0.63</v>
      </c>
    </row>
    <row r="51" spans="1:74" ht="14.25">
      <c r="A51" s="2" t="s">
        <v>2</v>
      </c>
      <c r="B51" s="2" t="s">
        <v>5</v>
      </c>
      <c r="C51" s="2" t="s">
        <v>6</v>
      </c>
      <c r="D51" s="2" t="s">
        <v>18</v>
      </c>
      <c r="E51" s="43">
        <v>10276</v>
      </c>
      <c r="F51" s="43">
        <v>3731</v>
      </c>
      <c r="G51" s="44">
        <v>0.363079019073569</v>
      </c>
      <c r="H51" s="45">
        <v>8</v>
      </c>
      <c r="I51" s="45">
        <v>9.60066702767545</v>
      </c>
      <c r="J51" s="46">
        <v>854</v>
      </c>
      <c r="K51" s="46">
        <v>576</v>
      </c>
      <c r="L51" s="46">
        <v>675</v>
      </c>
      <c r="M51" s="46">
        <v>887</v>
      </c>
      <c r="N51" s="46">
        <v>1290</v>
      </c>
      <c r="O51" s="46">
        <v>1329</v>
      </c>
      <c r="P51" s="46">
        <v>61700</v>
      </c>
      <c r="Q51" s="46">
        <v>5141.66666666667</v>
      </c>
      <c r="R51" s="46">
        <v>18510</v>
      </c>
      <c r="S51" s="46">
        <v>35415.3752151463</v>
      </c>
      <c r="T51" s="46">
        <v>885.384380378657</v>
      </c>
      <c r="U51" s="47">
        <v>1.00182476634685</v>
      </c>
      <c r="V51" s="46">
        <v>462.75</v>
      </c>
      <c r="W51" s="46">
        <v>771.25</v>
      </c>
      <c r="X51" s="46">
        <v>1234</v>
      </c>
      <c r="Y51" s="46">
        <v>1542.5</v>
      </c>
      <c r="Z51" s="46">
        <v>416</v>
      </c>
      <c r="AA51" s="46">
        <v>499.234685439123</v>
      </c>
      <c r="AB51" s="46">
        <v>256</v>
      </c>
      <c r="AC51" s="46">
        <v>23040</v>
      </c>
      <c r="AD51" s="46">
        <v>27000</v>
      </c>
      <c r="AE51" s="46">
        <v>35480</v>
      </c>
      <c r="AF51" s="46">
        <v>51600</v>
      </c>
      <c r="AG51" s="46">
        <v>53160</v>
      </c>
      <c r="AH51" s="44">
        <v>0.373419773095624</v>
      </c>
      <c r="AI51" s="44">
        <v>0.437601296596434</v>
      </c>
      <c r="AJ51" s="44">
        <v>0.575040518638574</v>
      </c>
      <c r="AK51" s="44">
        <v>0.836304700162075</v>
      </c>
      <c r="AL51" s="44">
        <v>0.861588330632091</v>
      </c>
      <c r="AM51" s="46">
        <v>11.0769230769231</v>
      </c>
      <c r="AN51" s="46">
        <v>12.9807692307692</v>
      </c>
      <c r="AO51" s="46">
        <v>17.0576923076923</v>
      </c>
      <c r="AP51" s="46">
        <v>24.8076923076923</v>
      </c>
      <c r="AQ51" s="46">
        <v>25.5576923076923</v>
      </c>
      <c r="AR51" s="44">
        <v>1.38461538461538</v>
      </c>
      <c r="AS51" s="44">
        <v>1.62259615384615</v>
      </c>
      <c r="AT51" s="44">
        <v>2.13221153846154</v>
      </c>
      <c r="AU51" s="44">
        <v>3.10096153846154</v>
      </c>
      <c r="AV51" s="44">
        <v>3.19471153846154</v>
      </c>
      <c r="AW51" s="44">
        <v>1.15376598782065</v>
      </c>
      <c r="AX51" s="44">
        <v>1.35206951697732</v>
      </c>
      <c r="AY51" s="44">
        <v>1.77671949860575</v>
      </c>
      <c r="AZ51" s="44">
        <v>2.58395507688999</v>
      </c>
      <c r="BA51" s="44">
        <v>2.66207464898201</v>
      </c>
      <c r="BB51" s="48">
        <v>55.3846153846154</v>
      </c>
      <c r="BC51" s="48">
        <v>64.9038461538462</v>
      </c>
      <c r="BD51" s="48">
        <v>85.2884615384615</v>
      </c>
      <c r="BE51" s="48">
        <v>124.038461538462</v>
      </c>
      <c r="BF51" s="48">
        <v>127.788461538462</v>
      </c>
      <c r="BG51" s="48">
        <v>46.1506395128259</v>
      </c>
      <c r="BH51" s="48">
        <v>54.0827806790928</v>
      </c>
      <c r="BI51" s="48">
        <v>71.0687799442301</v>
      </c>
      <c r="BJ51" s="48">
        <v>103.3582030756</v>
      </c>
      <c r="BK51" s="48">
        <v>106.482985959281</v>
      </c>
      <c r="BL51" s="49">
        <v>1.38461538461538</v>
      </c>
      <c r="BM51" s="49">
        <v>1.62259615384615</v>
      </c>
      <c r="BN51" s="49">
        <v>2.13221153846154</v>
      </c>
      <c r="BO51" s="49">
        <v>3.10096153846154</v>
      </c>
      <c r="BP51" s="49">
        <v>3.19471153846154</v>
      </c>
      <c r="BQ51" s="49">
        <v>1.15376598782065</v>
      </c>
      <c r="BR51" s="49">
        <v>1.35206951697732</v>
      </c>
      <c r="BS51" s="49">
        <v>1.77671949860575</v>
      </c>
      <c r="BT51" s="49">
        <v>2.58395507688999</v>
      </c>
      <c r="BU51" s="49">
        <v>2.66207464898201</v>
      </c>
      <c r="BV51" s="44">
        <v>0.5</v>
      </c>
    </row>
    <row r="52" spans="1:74" ht="14.25">
      <c r="A52" s="2" t="s">
        <v>2</v>
      </c>
      <c r="B52" s="2" t="s">
        <v>5</v>
      </c>
      <c r="C52" s="2" t="s">
        <v>6</v>
      </c>
      <c r="D52" s="2" t="s">
        <v>55</v>
      </c>
      <c r="E52" s="43">
        <v>3217889</v>
      </c>
      <c r="F52" s="43">
        <v>1665798</v>
      </c>
      <c r="G52" s="44">
        <v>0.517667949391666</v>
      </c>
      <c r="H52" s="45">
        <v>8</v>
      </c>
      <c r="I52" s="45">
        <v>18.2200789634753</v>
      </c>
      <c r="J52" s="46">
        <v>854</v>
      </c>
      <c r="K52" s="46">
        <v>961</v>
      </c>
      <c r="L52" s="46">
        <v>1159</v>
      </c>
      <c r="M52" s="46">
        <v>1447</v>
      </c>
      <c r="N52" s="46">
        <v>1943</v>
      </c>
      <c r="O52" s="46">
        <v>2338</v>
      </c>
      <c r="P52" s="46">
        <v>64800</v>
      </c>
      <c r="Q52" s="46">
        <v>5400</v>
      </c>
      <c r="R52" s="46">
        <v>19440</v>
      </c>
      <c r="S52" s="46">
        <v>39650.4</v>
      </c>
      <c r="T52" s="46">
        <v>991.26</v>
      </c>
      <c r="U52" s="47">
        <v>1.45975828743216</v>
      </c>
      <c r="V52" s="46">
        <v>486</v>
      </c>
      <c r="W52" s="46">
        <v>810</v>
      </c>
      <c r="X52" s="46">
        <v>1296</v>
      </c>
      <c r="Y52" s="46">
        <v>1620</v>
      </c>
      <c r="Z52" s="46">
        <v>416</v>
      </c>
      <c r="AA52" s="46">
        <v>947.444106100714</v>
      </c>
      <c r="AB52" s="46">
        <v>256</v>
      </c>
      <c r="AC52" s="46">
        <v>38440</v>
      </c>
      <c r="AD52" s="46">
        <v>46360</v>
      </c>
      <c r="AE52" s="46">
        <v>57880</v>
      </c>
      <c r="AF52" s="46">
        <v>77720</v>
      </c>
      <c r="AG52" s="46">
        <v>93520</v>
      </c>
      <c r="AH52" s="44">
        <v>0.59320987654321</v>
      </c>
      <c r="AI52" s="44">
        <v>0.715432098765432</v>
      </c>
      <c r="AJ52" s="44">
        <v>0.89320987654321</v>
      </c>
      <c r="AK52" s="44">
        <v>1.19938271604938</v>
      </c>
      <c r="AL52" s="44">
        <v>1.44320987654321</v>
      </c>
      <c r="AM52" s="46">
        <v>18.4807692307692</v>
      </c>
      <c r="AN52" s="46">
        <v>22.2884615384615</v>
      </c>
      <c r="AO52" s="46">
        <v>27.8269230769231</v>
      </c>
      <c r="AP52" s="46">
        <v>37.3653846153846</v>
      </c>
      <c r="AQ52" s="46">
        <v>44.9615384615385</v>
      </c>
      <c r="AR52" s="44">
        <v>2.31009615384615</v>
      </c>
      <c r="AS52" s="44">
        <v>2.78605769230769</v>
      </c>
      <c r="AT52" s="44">
        <v>3.47836538461539</v>
      </c>
      <c r="AU52" s="44">
        <v>4.67067307692308</v>
      </c>
      <c r="AV52" s="44">
        <v>5.62019230769231</v>
      </c>
      <c r="AW52" s="44">
        <v>1.01430785606454</v>
      </c>
      <c r="AX52" s="44">
        <v>1.2232911604358</v>
      </c>
      <c r="AY52" s="44">
        <v>1.5272668758849</v>
      </c>
      <c r="AZ52" s="44">
        <v>2.05078060804724</v>
      </c>
      <c r="BA52" s="44">
        <v>2.46769174555556</v>
      </c>
      <c r="BB52" s="48">
        <v>92.4038461538462</v>
      </c>
      <c r="BC52" s="48">
        <v>111.442307692308</v>
      </c>
      <c r="BD52" s="48">
        <v>139.134615384615</v>
      </c>
      <c r="BE52" s="48">
        <v>186.826923076923</v>
      </c>
      <c r="BF52" s="48">
        <v>224.807692307692</v>
      </c>
      <c r="BG52" s="48">
        <v>40.5723142425816</v>
      </c>
      <c r="BH52" s="48">
        <v>48.9316464174319</v>
      </c>
      <c r="BI52" s="48">
        <v>61.090675035396</v>
      </c>
      <c r="BJ52" s="48">
        <v>82.0312243218897</v>
      </c>
      <c r="BK52" s="48">
        <v>98.7076698222224</v>
      </c>
      <c r="BL52" s="49">
        <v>2.31009615384615</v>
      </c>
      <c r="BM52" s="49">
        <v>2.78605769230769</v>
      </c>
      <c r="BN52" s="49">
        <v>3.47836538461539</v>
      </c>
      <c r="BO52" s="49">
        <v>4.67067307692308</v>
      </c>
      <c r="BP52" s="49">
        <v>5.62019230769231</v>
      </c>
      <c r="BQ52" s="49">
        <v>1.01430785606454</v>
      </c>
      <c r="BR52" s="49">
        <v>1.2232911604358</v>
      </c>
      <c r="BS52" s="49">
        <v>1.5272668758849</v>
      </c>
      <c r="BT52" s="49">
        <v>2.05078060804724</v>
      </c>
      <c r="BU52" s="49">
        <v>2.46769174555556</v>
      </c>
      <c r="BV52" s="44">
        <v>0.67</v>
      </c>
    </row>
    <row r="53" spans="1:74" ht="14.25">
      <c r="A53" s="2" t="s">
        <v>2</v>
      </c>
      <c r="B53" s="2" t="s">
        <v>5</v>
      </c>
      <c r="C53" s="2" t="s">
        <v>6</v>
      </c>
      <c r="D53" s="2" t="s">
        <v>16</v>
      </c>
      <c r="E53" s="43">
        <v>42089</v>
      </c>
      <c r="F53" s="43">
        <v>15554</v>
      </c>
      <c r="G53" s="44">
        <v>0.369550238779729</v>
      </c>
      <c r="H53" s="45">
        <v>8</v>
      </c>
      <c r="I53" s="45">
        <v>11.1932976865354</v>
      </c>
      <c r="J53" s="46">
        <v>854</v>
      </c>
      <c r="K53" s="46">
        <v>599</v>
      </c>
      <c r="L53" s="46">
        <v>629</v>
      </c>
      <c r="M53" s="46">
        <v>802</v>
      </c>
      <c r="N53" s="46">
        <v>1166</v>
      </c>
      <c r="O53" s="46">
        <v>1202</v>
      </c>
      <c r="P53" s="46">
        <v>54600</v>
      </c>
      <c r="Q53" s="46">
        <v>4550</v>
      </c>
      <c r="R53" s="46">
        <v>16380</v>
      </c>
      <c r="S53" s="46">
        <v>33031.415860735</v>
      </c>
      <c r="T53" s="46">
        <v>825.785396518375</v>
      </c>
      <c r="U53" s="47">
        <v>0.971196637021364</v>
      </c>
      <c r="V53" s="46">
        <v>409.5</v>
      </c>
      <c r="W53" s="46">
        <v>682.5</v>
      </c>
      <c r="X53" s="46">
        <v>1092</v>
      </c>
      <c r="Y53" s="46">
        <v>1365</v>
      </c>
      <c r="Z53" s="46">
        <v>416</v>
      </c>
      <c r="AA53" s="46">
        <v>582.051479699842</v>
      </c>
      <c r="AB53" s="46">
        <v>256</v>
      </c>
      <c r="AC53" s="46">
        <v>23960</v>
      </c>
      <c r="AD53" s="46">
        <v>25160</v>
      </c>
      <c r="AE53" s="46">
        <v>32080</v>
      </c>
      <c r="AF53" s="46">
        <v>46640</v>
      </c>
      <c r="AG53" s="46">
        <v>48080</v>
      </c>
      <c r="AH53" s="44">
        <v>0.438827838827839</v>
      </c>
      <c r="AI53" s="44">
        <v>0.460805860805861</v>
      </c>
      <c r="AJ53" s="44">
        <v>0.587545787545788</v>
      </c>
      <c r="AK53" s="44">
        <v>0.854212454212454</v>
      </c>
      <c r="AL53" s="44">
        <v>0.880586080586081</v>
      </c>
      <c r="AM53" s="46">
        <v>11.5192307692308</v>
      </c>
      <c r="AN53" s="46">
        <v>12.0961538461538</v>
      </c>
      <c r="AO53" s="46">
        <v>15.4230769230769</v>
      </c>
      <c r="AP53" s="46">
        <v>22.4230769230769</v>
      </c>
      <c r="AQ53" s="46">
        <v>23.1153846153846</v>
      </c>
      <c r="AR53" s="44">
        <v>1.43990384615385</v>
      </c>
      <c r="AS53" s="44">
        <v>1.51201923076923</v>
      </c>
      <c r="AT53" s="44">
        <v>1.92788461538462</v>
      </c>
      <c r="AU53" s="44">
        <v>2.80288461538462</v>
      </c>
      <c r="AV53" s="44">
        <v>2.88942307692308</v>
      </c>
      <c r="AW53" s="44">
        <v>1.02911859327099</v>
      </c>
      <c r="AX53" s="44">
        <v>1.08066042598907</v>
      </c>
      <c r="AY53" s="44">
        <v>1.37788499466333</v>
      </c>
      <c r="AZ53" s="44">
        <v>2.0032592316427</v>
      </c>
      <c r="BA53" s="44">
        <v>2.06510943090439</v>
      </c>
      <c r="BB53" s="48">
        <v>57.5961538461538</v>
      </c>
      <c r="BC53" s="48">
        <v>60.4807692307692</v>
      </c>
      <c r="BD53" s="48">
        <v>77.1153846153846</v>
      </c>
      <c r="BE53" s="48">
        <v>112.115384615385</v>
      </c>
      <c r="BF53" s="48">
        <v>115.576923076923</v>
      </c>
      <c r="BG53" s="48">
        <v>41.1647437308396</v>
      </c>
      <c r="BH53" s="48">
        <v>43.2264170395628</v>
      </c>
      <c r="BI53" s="48">
        <v>55.1153997865332</v>
      </c>
      <c r="BJ53" s="48">
        <v>80.1303692657079</v>
      </c>
      <c r="BK53" s="48">
        <v>82.6043772361757</v>
      </c>
      <c r="BL53" s="49">
        <v>1.43990384615385</v>
      </c>
      <c r="BM53" s="49">
        <v>1.51201923076923</v>
      </c>
      <c r="BN53" s="49">
        <v>1.92788461538462</v>
      </c>
      <c r="BO53" s="49">
        <v>2.80288461538462</v>
      </c>
      <c r="BP53" s="49">
        <v>2.88942307692308</v>
      </c>
      <c r="BQ53" s="49">
        <v>1.02911859327099</v>
      </c>
      <c r="BR53" s="49">
        <v>1.08066042598907</v>
      </c>
      <c r="BS53" s="49">
        <v>1.37788499466333</v>
      </c>
      <c r="BT53" s="49">
        <v>2.0032592316427</v>
      </c>
      <c r="BU53" s="49">
        <v>2.06510943090439</v>
      </c>
      <c r="BV53" s="44">
        <v>0.49</v>
      </c>
    </row>
    <row r="54" spans="1:74" ht="14.25">
      <c r="A54" s="2" t="s">
        <v>2</v>
      </c>
      <c r="B54" s="2" t="s">
        <v>5</v>
      </c>
      <c r="C54" s="2" t="s">
        <v>6</v>
      </c>
      <c r="D54" s="2" t="s">
        <v>54</v>
      </c>
      <c r="E54" s="43">
        <v>102727</v>
      </c>
      <c r="F54" s="43">
        <v>37007</v>
      </c>
      <c r="G54" s="44">
        <v>0.360246089148909</v>
      </c>
      <c r="H54" s="45">
        <v>8</v>
      </c>
      <c r="I54" s="45">
        <v>16.9234715867968</v>
      </c>
      <c r="J54" s="46">
        <v>854</v>
      </c>
      <c r="K54" s="46">
        <v>1238</v>
      </c>
      <c r="L54" s="46">
        <v>1522</v>
      </c>
      <c r="M54" s="46">
        <v>1905</v>
      </c>
      <c r="N54" s="46">
        <v>2543</v>
      </c>
      <c r="O54" s="46">
        <v>2688</v>
      </c>
      <c r="P54" s="46">
        <v>103000</v>
      </c>
      <c r="Q54" s="46">
        <v>8583.33333333333</v>
      </c>
      <c r="R54" s="46">
        <v>30900</v>
      </c>
      <c r="S54" s="46">
        <v>55748.490945674</v>
      </c>
      <c r="T54" s="46">
        <v>1393.71227364185</v>
      </c>
      <c r="U54" s="47">
        <v>1.36685314180532</v>
      </c>
      <c r="V54" s="46">
        <v>772.5</v>
      </c>
      <c r="W54" s="46">
        <v>1287.5</v>
      </c>
      <c r="X54" s="46">
        <v>2060</v>
      </c>
      <c r="Y54" s="46">
        <v>2575</v>
      </c>
      <c r="Z54" s="46">
        <v>416</v>
      </c>
      <c r="AA54" s="46">
        <v>880.020522513432</v>
      </c>
      <c r="AB54" s="46">
        <v>256</v>
      </c>
      <c r="AC54" s="46">
        <v>49520</v>
      </c>
      <c r="AD54" s="46">
        <v>60880</v>
      </c>
      <c r="AE54" s="46">
        <v>76200</v>
      </c>
      <c r="AF54" s="46">
        <v>101720</v>
      </c>
      <c r="AG54" s="46">
        <v>107520</v>
      </c>
      <c r="AH54" s="44">
        <v>0.480776699029126</v>
      </c>
      <c r="AI54" s="44">
        <v>0.591067961165049</v>
      </c>
      <c r="AJ54" s="44">
        <v>0.739805825242718</v>
      </c>
      <c r="AK54" s="44">
        <v>0.987572815533981</v>
      </c>
      <c r="AL54" s="44">
        <v>1.04388349514563</v>
      </c>
      <c r="AM54" s="46">
        <v>23.8076923076923</v>
      </c>
      <c r="AN54" s="46">
        <v>29.2692307692308</v>
      </c>
      <c r="AO54" s="46">
        <v>36.6346153846154</v>
      </c>
      <c r="AP54" s="46">
        <v>48.9038461538462</v>
      </c>
      <c r="AQ54" s="46">
        <v>51.6923076923077</v>
      </c>
      <c r="AR54" s="44">
        <v>2.97596153846154</v>
      </c>
      <c r="AS54" s="44">
        <v>3.65865384615385</v>
      </c>
      <c r="AT54" s="44">
        <v>4.57932692307692</v>
      </c>
      <c r="AU54" s="44">
        <v>6.11298076923077</v>
      </c>
      <c r="AV54" s="44">
        <v>6.46153846153846</v>
      </c>
      <c r="AW54" s="44">
        <v>1.40678537412303</v>
      </c>
      <c r="AX54" s="44">
        <v>1.72950512069083</v>
      </c>
      <c r="AY54" s="44">
        <v>2.16472224370304</v>
      </c>
      <c r="AZ54" s="44">
        <v>2.8897053363448</v>
      </c>
      <c r="BA54" s="44">
        <v>3.0544742210361</v>
      </c>
      <c r="BB54" s="48">
        <v>119.038461538462</v>
      </c>
      <c r="BC54" s="48">
        <v>146.346153846154</v>
      </c>
      <c r="BD54" s="48">
        <v>183.173076923077</v>
      </c>
      <c r="BE54" s="48">
        <v>244.519230769231</v>
      </c>
      <c r="BF54" s="48">
        <v>258.461538461538</v>
      </c>
      <c r="BG54" s="48">
        <v>56.2714149649211</v>
      </c>
      <c r="BH54" s="48">
        <v>69.1802048276332</v>
      </c>
      <c r="BI54" s="48">
        <v>86.5888897481217</v>
      </c>
      <c r="BJ54" s="48">
        <v>115.588213453792</v>
      </c>
      <c r="BK54" s="48">
        <v>122.178968841444</v>
      </c>
      <c r="BL54" s="49">
        <v>2.97596153846154</v>
      </c>
      <c r="BM54" s="49">
        <v>3.65865384615385</v>
      </c>
      <c r="BN54" s="49">
        <v>4.57932692307692</v>
      </c>
      <c r="BO54" s="49">
        <v>6.11298076923077</v>
      </c>
      <c r="BP54" s="49">
        <v>6.46153846153846</v>
      </c>
      <c r="BQ54" s="49">
        <v>1.40678537412303</v>
      </c>
      <c r="BR54" s="49">
        <v>1.72950512069083</v>
      </c>
      <c r="BS54" s="49">
        <v>2.16472224370304</v>
      </c>
      <c r="BT54" s="49">
        <v>2.8897053363448</v>
      </c>
      <c r="BU54" s="49">
        <v>3.0544742210361</v>
      </c>
      <c r="BV54" s="44">
        <v>0.64</v>
      </c>
    </row>
    <row r="55" spans="1:74" ht="14.25">
      <c r="A55" s="2" t="s">
        <v>2</v>
      </c>
      <c r="B55" s="2" t="s">
        <v>5</v>
      </c>
      <c r="C55" s="2" t="s">
        <v>6</v>
      </c>
      <c r="D55" s="2" t="s">
        <v>38</v>
      </c>
      <c r="E55" s="43">
        <v>7724</v>
      </c>
      <c r="F55" s="43">
        <v>2314</v>
      </c>
      <c r="G55" s="44">
        <v>0.299585706887623</v>
      </c>
      <c r="H55" s="45">
        <v>8</v>
      </c>
      <c r="I55" s="45">
        <v>7.07170492320862</v>
      </c>
      <c r="J55" s="46">
        <v>854</v>
      </c>
      <c r="K55" s="46">
        <v>581</v>
      </c>
      <c r="L55" s="46">
        <v>652</v>
      </c>
      <c r="M55" s="46">
        <v>831</v>
      </c>
      <c r="N55" s="46">
        <v>1185</v>
      </c>
      <c r="O55" s="46">
        <v>1220</v>
      </c>
      <c r="P55" s="46">
        <v>59500</v>
      </c>
      <c r="Q55" s="46">
        <v>4958.33333333333</v>
      </c>
      <c r="R55" s="46">
        <v>17850</v>
      </c>
      <c r="S55" s="46">
        <v>28655.8669001751</v>
      </c>
      <c r="T55" s="46">
        <v>716.396672504378</v>
      </c>
      <c r="U55" s="47">
        <v>1.15997188693659</v>
      </c>
      <c r="V55" s="46">
        <v>446.25</v>
      </c>
      <c r="W55" s="46">
        <v>743.75</v>
      </c>
      <c r="X55" s="46">
        <v>1190</v>
      </c>
      <c r="Y55" s="46">
        <v>1487.5</v>
      </c>
      <c r="Z55" s="46">
        <v>416</v>
      </c>
      <c r="AA55" s="46">
        <v>367.728656006848</v>
      </c>
      <c r="AB55" s="46">
        <v>256</v>
      </c>
      <c r="AC55" s="46">
        <v>23240</v>
      </c>
      <c r="AD55" s="46">
        <v>26080</v>
      </c>
      <c r="AE55" s="46">
        <v>33240</v>
      </c>
      <c r="AF55" s="46">
        <v>47400</v>
      </c>
      <c r="AG55" s="46">
        <v>48800</v>
      </c>
      <c r="AH55" s="44">
        <v>0.390588235294118</v>
      </c>
      <c r="AI55" s="44">
        <v>0.438319327731092</v>
      </c>
      <c r="AJ55" s="44">
        <v>0.558655462184874</v>
      </c>
      <c r="AK55" s="44">
        <v>0.796638655462185</v>
      </c>
      <c r="AL55" s="44">
        <v>0.820168067226891</v>
      </c>
      <c r="AM55" s="46">
        <v>11.1730769230769</v>
      </c>
      <c r="AN55" s="46">
        <v>12.5384615384615</v>
      </c>
      <c r="AO55" s="46">
        <v>15.9807692307692</v>
      </c>
      <c r="AP55" s="46">
        <v>22.7884615384615</v>
      </c>
      <c r="AQ55" s="46">
        <v>23.4615384615385</v>
      </c>
      <c r="AR55" s="44">
        <v>1.39663461538462</v>
      </c>
      <c r="AS55" s="44">
        <v>1.56730769230769</v>
      </c>
      <c r="AT55" s="44">
        <v>1.99759615384615</v>
      </c>
      <c r="AU55" s="44">
        <v>2.84855769230769</v>
      </c>
      <c r="AV55" s="44">
        <v>2.93269230769231</v>
      </c>
      <c r="AW55" s="44">
        <v>1.57996933475095</v>
      </c>
      <c r="AX55" s="44">
        <v>1.77304648237112</v>
      </c>
      <c r="AY55" s="44">
        <v>2.25981844608957</v>
      </c>
      <c r="AZ55" s="44">
        <v>3.22248478774505</v>
      </c>
      <c r="BA55" s="44">
        <v>3.31766366333246</v>
      </c>
      <c r="BB55" s="48">
        <v>55.8653846153846</v>
      </c>
      <c r="BC55" s="48">
        <v>62.6923076923077</v>
      </c>
      <c r="BD55" s="48">
        <v>79.9038461538462</v>
      </c>
      <c r="BE55" s="48">
        <v>113.942307692308</v>
      </c>
      <c r="BF55" s="48">
        <v>117.307692307692</v>
      </c>
      <c r="BG55" s="48">
        <v>63.1987733900379</v>
      </c>
      <c r="BH55" s="48">
        <v>70.9218592948446</v>
      </c>
      <c r="BI55" s="48">
        <v>90.3927378435827</v>
      </c>
      <c r="BJ55" s="48">
        <v>128.899391509802</v>
      </c>
      <c r="BK55" s="48">
        <v>132.706546533298</v>
      </c>
      <c r="BL55" s="49">
        <v>1.39663461538462</v>
      </c>
      <c r="BM55" s="49">
        <v>1.56730769230769</v>
      </c>
      <c r="BN55" s="49">
        <v>1.99759615384615</v>
      </c>
      <c r="BO55" s="49">
        <v>2.84855769230769</v>
      </c>
      <c r="BP55" s="49">
        <v>2.93269230769231</v>
      </c>
      <c r="BQ55" s="49">
        <v>1.57996933475095</v>
      </c>
      <c r="BR55" s="49">
        <v>1.77304648237112</v>
      </c>
      <c r="BS55" s="49">
        <v>2.25981844608957</v>
      </c>
      <c r="BT55" s="49">
        <v>3.22248478774505</v>
      </c>
      <c r="BU55" s="49">
        <v>3.31766366333246</v>
      </c>
      <c r="BV55" s="44">
        <v>0.57</v>
      </c>
    </row>
    <row r="56" spans="1:74" ht="14.25">
      <c r="A56" s="2" t="s">
        <v>2</v>
      </c>
      <c r="B56" s="2" t="s">
        <v>5</v>
      </c>
      <c r="C56" s="2" t="s">
        <v>6</v>
      </c>
      <c r="D56" s="2" t="s">
        <v>48</v>
      </c>
      <c r="E56" s="43">
        <v>34374</v>
      </c>
      <c r="F56" s="43">
        <v>12773</v>
      </c>
      <c r="G56" s="44">
        <v>0.371588991679758</v>
      </c>
      <c r="H56" s="45">
        <v>8</v>
      </c>
      <c r="I56" s="45">
        <v>10.8367101258615</v>
      </c>
      <c r="J56" s="46">
        <v>854</v>
      </c>
      <c r="K56" s="46">
        <v>648</v>
      </c>
      <c r="L56" s="46">
        <v>799</v>
      </c>
      <c r="M56" s="46">
        <v>971</v>
      </c>
      <c r="N56" s="46">
        <v>1325</v>
      </c>
      <c r="O56" s="46">
        <v>1703</v>
      </c>
      <c r="P56" s="46">
        <v>55300</v>
      </c>
      <c r="Q56" s="46">
        <v>4608.33333333333</v>
      </c>
      <c r="R56" s="46">
        <v>16590</v>
      </c>
      <c r="S56" s="46">
        <v>30661.1153846154</v>
      </c>
      <c r="T56" s="46">
        <v>766.527884615385</v>
      </c>
      <c r="U56" s="47">
        <v>1.2667510464896</v>
      </c>
      <c r="V56" s="46">
        <v>414.75</v>
      </c>
      <c r="W56" s="46">
        <v>691.25</v>
      </c>
      <c r="X56" s="46">
        <v>1106</v>
      </c>
      <c r="Y56" s="46">
        <v>1382.5</v>
      </c>
      <c r="Z56" s="46">
        <v>416</v>
      </c>
      <c r="AA56" s="46">
        <v>563.508926544797</v>
      </c>
      <c r="AB56" s="46">
        <v>256</v>
      </c>
      <c r="AC56" s="46">
        <v>25920</v>
      </c>
      <c r="AD56" s="46">
        <v>31960</v>
      </c>
      <c r="AE56" s="46">
        <v>38840</v>
      </c>
      <c r="AF56" s="46">
        <v>53000</v>
      </c>
      <c r="AG56" s="46">
        <v>68120</v>
      </c>
      <c r="AH56" s="44">
        <v>0.46871609403255</v>
      </c>
      <c r="AI56" s="44">
        <v>0.577938517179024</v>
      </c>
      <c r="AJ56" s="44">
        <v>0.702350813743219</v>
      </c>
      <c r="AK56" s="44">
        <v>0.958408679927667</v>
      </c>
      <c r="AL56" s="44">
        <v>1.23182640144665</v>
      </c>
      <c r="AM56" s="46">
        <v>12.4615384615385</v>
      </c>
      <c r="AN56" s="46">
        <v>15.3653846153846</v>
      </c>
      <c r="AO56" s="46">
        <v>18.6730769230769</v>
      </c>
      <c r="AP56" s="46">
        <v>25.4807692307692</v>
      </c>
      <c r="AQ56" s="46">
        <v>32.75</v>
      </c>
      <c r="AR56" s="44">
        <v>1.55769230769231</v>
      </c>
      <c r="AS56" s="44">
        <v>1.92067307692308</v>
      </c>
      <c r="AT56" s="44">
        <v>2.33413461538462</v>
      </c>
      <c r="AU56" s="44">
        <v>3.18509615384615</v>
      </c>
      <c r="AV56" s="44">
        <v>4.09375</v>
      </c>
      <c r="AW56" s="44">
        <v>1.1499374179807</v>
      </c>
      <c r="AX56" s="44">
        <v>1.4179012298867</v>
      </c>
      <c r="AY56" s="44">
        <v>1.72313153219022</v>
      </c>
      <c r="AZ56" s="44">
        <v>2.3513380846056</v>
      </c>
      <c r="BA56" s="44">
        <v>3.02213491176101</v>
      </c>
      <c r="BB56" s="48">
        <v>62.3076923076923</v>
      </c>
      <c r="BC56" s="48">
        <v>76.8269230769231</v>
      </c>
      <c r="BD56" s="48">
        <v>93.3653846153846</v>
      </c>
      <c r="BE56" s="48">
        <v>127.403846153846</v>
      </c>
      <c r="BF56" s="48">
        <v>163.75</v>
      </c>
      <c r="BG56" s="48">
        <v>45.9974967192281</v>
      </c>
      <c r="BH56" s="48">
        <v>56.7160491954679</v>
      </c>
      <c r="BI56" s="48">
        <v>68.9252612876087</v>
      </c>
      <c r="BJ56" s="48">
        <v>94.053523384224</v>
      </c>
      <c r="BK56" s="48">
        <v>120.88539647044</v>
      </c>
      <c r="BL56" s="49">
        <v>1.55769230769231</v>
      </c>
      <c r="BM56" s="49">
        <v>1.92067307692308</v>
      </c>
      <c r="BN56" s="49">
        <v>2.33413461538462</v>
      </c>
      <c r="BO56" s="49">
        <v>3.18509615384615</v>
      </c>
      <c r="BP56" s="49">
        <v>4.09375</v>
      </c>
      <c r="BQ56" s="49">
        <v>1.1499374179807</v>
      </c>
      <c r="BR56" s="49">
        <v>1.4179012298867</v>
      </c>
      <c r="BS56" s="49">
        <v>1.72313153219022</v>
      </c>
      <c r="BT56" s="49">
        <v>2.3513380846056</v>
      </c>
      <c r="BU56" s="49">
        <v>3.02213491176101</v>
      </c>
      <c r="BV56" s="44">
        <v>0.61</v>
      </c>
    </row>
    <row r="57" spans="1:74" ht="14.25">
      <c r="A57" s="2" t="s">
        <v>2</v>
      </c>
      <c r="B57" s="2" t="s">
        <v>5</v>
      </c>
      <c r="C57" s="2" t="s">
        <v>6</v>
      </c>
      <c r="D57" s="2" t="s">
        <v>29</v>
      </c>
      <c r="E57" s="43">
        <v>73586</v>
      </c>
      <c r="F57" s="43">
        <v>32451</v>
      </c>
      <c r="G57" s="44">
        <v>0.440994210855326</v>
      </c>
      <c r="H57" s="45">
        <v>8</v>
      </c>
      <c r="I57" s="45">
        <v>10.1247211316118</v>
      </c>
      <c r="J57" s="46">
        <v>854</v>
      </c>
      <c r="K57" s="46">
        <v>570</v>
      </c>
      <c r="L57" s="46">
        <v>649</v>
      </c>
      <c r="M57" s="46">
        <v>789</v>
      </c>
      <c r="N57" s="46">
        <v>1125</v>
      </c>
      <c r="O57" s="46">
        <v>1314</v>
      </c>
      <c r="P57" s="46">
        <v>51200</v>
      </c>
      <c r="Q57" s="46">
        <v>4266.66666666667</v>
      </c>
      <c r="R57" s="46">
        <v>15360</v>
      </c>
      <c r="S57" s="46">
        <v>28573.1026156942</v>
      </c>
      <c r="T57" s="46">
        <v>714.327565392354</v>
      </c>
      <c r="U57" s="47">
        <v>1.10453528356648</v>
      </c>
      <c r="V57" s="46">
        <v>384</v>
      </c>
      <c r="W57" s="46">
        <v>640</v>
      </c>
      <c r="X57" s="46">
        <v>1024</v>
      </c>
      <c r="Y57" s="46">
        <v>1280</v>
      </c>
      <c r="Z57" s="46">
        <v>416</v>
      </c>
      <c r="AA57" s="46">
        <v>526.485498843815</v>
      </c>
      <c r="AB57" s="46">
        <v>256</v>
      </c>
      <c r="AC57" s="46">
        <v>22800</v>
      </c>
      <c r="AD57" s="46">
        <v>25960</v>
      </c>
      <c r="AE57" s="46">
        <v>31560</v>
      </c>
      <c r="AF57" s="46">
        <v>45000</v>
      </c>
      <c r="AG57" s="46">
        <v>52560</v>
      </c>
      <c r="AH57" s="44">
        <v>0.4453125</v>
      </c>
      <c r="AI57" s="44">
        <v>0.50703125</v>
      </c>
      <c r="AJ57" s="44">
        <v>0.61640625</v>
      </c>
      <c r="AK57" s="44">
        <v>0.87890625</v>
      </c>
      <c r="AL57" s="44">
        <v>1.0265625</v>
      </c>
      <c r="AM57" s="46">
        <v>10.9615384615385</v>
      </c>
      <c r="AN57" s="46">
        <v>12.4807692307692</v>
      </c>
      <c r="AO57" s="46">
        <v>15.1730769230769</v>
      </c>
      <c r="AP57" s="46">
        <v>21.6346153846154</v>
      </c>
      <c r="AQ57" s="46">
        <v>25.2692307692308</v>
      </c>
      <c r="AR57" s="44">
        <v>1.37019230769231</v>
      </c>
      <c r="AS57" s="44">
        <v>1.56009615384615</v>
      </c>
      <c r="AT57" s="44">
        <v>1.89663461538462</v>
      </c>
      <c r="AU57" s="44">
        <v>2.70432692307692</v>
      </c>
      <c r="AV57" s="44">
        <v>3.15865384615385</v>
      </c>
      <c r="AW57" s="44">
        <v>1.0826509015951</v>
      </c>
      <c r="AX57" s="44">
        <v>1.23270251778108</v>
      </c>
      <c r="AY57" s="44">
        <v>1.49861677431321</v>
      </c>
      <c r="AZ57" s="44">
        <v>2.13681098999032</v>
      </c>
      <c r="BA57" s="44">
        <v>2.49579523630869</v>
      </c>
      <c r="BB57" s="48">
        <v>54.8076923076923</v>
      </c>
      <c r="BC57" s="48">
        <v>62.4038461538462</v>
      </c>
      <c r="BD57" s="48">
        <v>75.8653846153846</v>
      </c>
      <c r="BE57" s="48">
        <v>108.173076923077</v>
      </c>
      <c r="BF57" s="48">
        <v>126.346153846154</v>
      </c>
      <c r="BG57" s="48">
        <v>43.3060360638038</v>
      </c>
      <c r="BH57" s="48">
        <v>49.3081007112433</v>
      </c>
      <c r="BI57" s="48">
        <v>59.9446709725284</v>
      </c>
      <c r="BJ57" s="48">
        <v>85.4724395996128</v>
      </c>
      <c r="BK57" s="48">
        <v>99.8318094523477</v>
      </c>
      <c r="BL57" s="49">
        <v>1.37019230769231</v>
      </c>
      <c r="BM57" s="49">
        <v>1.56009615384615</v>
      </c>
      <c r="BN57" s="49">
        <v>1.89663461538462</v>
      </c>
      <c r="BO57" s="49">
        <v>2.70432692307692</v>
      </c>
      <c r="BP57" s="49">
        <v>3.15865384615385</v>
      </c>
      <c r="BQ57" s="49">
        <v>1.0826509015951</v>
      </c>
      <c r="BR57" s="49">
        <v>1.23270251778108</v>
      </c>
      <c r="BS57" s="49">
        <v>1.49861677431321</v>
      </c>
      <c r="BT57" s="49">
        <v>2.13681098999032</v>
      </c>
      <c r="BU57" s="49">
        <v>2.49579523630869</v>
      </c>
      <c r="BV57" s="44">
        <v>0.54</v>
      </c>
    </row>
    <row r="58" spans="1:74" ht="14.25">
      <c r="A58" s="2" t="s">
        <v>2</v>
      </c>
      <c r="B58" s="2" t="s">
        <v>5</v>
      </c>
      <c r="C58" s="2" t="s">
        <v>6</v>
      </c>
      <c r="D58" s="2" t="s">
        <v>13</v>
      </c>
      <c r="E58" s="43">
        <v>3977</v>
      </c>
      <c r="F58" s="43">
        <v>1187</v>
      </c>
      <c r="G58" s="44">
        <v>0.298466180538094</v>
      </c>
      <c r="H58" s="45">
        <v>8</v>
      </c>
      <c r="I58" s="45">
        <v>9.22652137837226</v>
      </c>
      <c r="J58" s="46">
        <v>854</v>
      </c>
      <c r="K58" s="46">
        <v>404</v>
      </c>
      <c r="L58" s="46">
        <v>446</v>
      </c>
      <c r="M58" s="46">
        <v>584</v>
      </c>
      <c r="N58" s="46">
        <v>832</v>
      </c>
      <c r="O58" s="46">
        <v>864</v>
      </c>
      <c r="P58" s="46">
        <v>47300</v>
      </c>
      <c r="Q58" s="46">
        <v>3941.66666666667</v>
      </c>
      <c r="R58" s="46">
        <v>14190</v>
      </c>
      <c r="S58" s="46">
        <v>24251.8212058212</v>
      </c>
      <c r="T58" s="46">
        <v>606.29553014553</v>
      </c>
      <c r="U58" s="47">
        <v>0.963226629528048</v>
      </c>
      <c r="V58" s="46">
        <v>354.75</v>
      </c>
      <c r="W58" s="46">
        <v>591.25</v>
      </c>
      <c r="X58" s="46">
        <v>946</v>
      </c>
      <c r="Y58" s="46">
        <v>1182.5</v>
      </c>
      <c r="Z58" s="46">
        <v>416</v>
      </c>
      <c r="AA58" s="46">
        <v>479.779111675357</v>
      </c>
      <c r="AB58" s="46">
        <v>256</v>
      </c>
      <c r="AC58" s="46">
        <v>16160</v>
      </c>
      <c r="AD58" s="46">
        <v>17840</v>
      </c>
      <c r="AE58" s="46">
        <v>23360</v>
      </c>
      <c r="AF58" s="46">
        <v>33280</v>
      </c>
      <c r="AG58" s="46">
        <v>34560</v>
      </c>
      <c r="AH58" s="44">
        <v>0.341649048625793</v>
      </c>
      <c r="AI58" s="44">
        <v>0.377167019027484</v>
      </c>
      <c r="AJ58" s="44">
        <v>0.493868921775899</v>
      </c>
      <c r="AK58" s="44">
        <v>0.703594080338266</v>
      </c>
      <c r="AL58" s="44">
        <v>0.730655391120507</v>
      </c>
      <c r="AM58" s="46">
        <v>7.76923076923077</v>
      </c>
      <c r="AN58" s="46">
        <v>8.57692307692308</v>
      </c>
      <c r="AO58" s="46">
        <v>11.2307692307692</v>
      </c>
      <c r="AP58" s="46">
        <v>16</v>
      </c>
      <c r="AQ58" s="46">
        <v>16.6153846153846</v>
      </c>
      <c r="AR58" s="44">
        <v>0.971153846153846</v>
      </c>
      <c r="AS58" s="44">
        <v>1.07211538461538</v>
      </c>
      <c r="AT58" s="44">
        <v>1.40384615384615</v>
      </c>
      <c r="AU58" s="44">
        <v>2</v>
      </c>
      <c r="AV58" s="44">
        <v>2.07692307692308</v>
      </c>
      <c r="AW58" s="44">
        <v>0.842054166529381</v>
      </c>
      <c r="AX58" s="44">
        <v>0.929594451168574</v>
      </c>
      <c r="AY58" s="44">
        <v>1.21722681498307</v>
      </c>
      <c r="AZ58" s="44">
        <v>1.73413135285259</v>
      </c>
      <c r="BA58" s="44">
        <v>1.80082871257769</v>
      </c>
      <c r="BB58" s="48">
        <v>38.8461538461538</v>
      </c>
      <c r="BC58" s="48">
        <v>42.8846153846154</v>
      </c>
      <c r="BD58" s="48">
        <v>56.1538461538462</v>
      </c>
      <c r="BE58" s="48">
        <v>80</v>
      </c>
      <c r="BF58" s="48">
        <v>83.0769230769231</v>
      </c>
      <c r="BG58" s="48">
        <v>33.6821666611753</v>
      </c>
      <c r="BH58" s="48">
        <v>37.183778046743</v>
      </c>
      <c r="BI58" s="48">
        <v>48.6890725993227</v>
      </c>
      <c r="BJ58" s="48">
        <v>69.3652541141035</v>
      </c>
      <c r="BK58" s="48">
        <v>72.0331485031075</v>
      </c>
      <c r="BL58" s="49">
        <v>0.971153846153846</v>
      </c>
      <c r="BM58" s="49">
        <v>1.07211538461538</v>
      </c>
      <c r="BN58" s="49">
        <v>1.40384615384615</v>
      </c>
      <c r="BO58" s="49">
        <v>2</v>
      </c>
      <c r="BP58" s="49">
        <v>2.07692307692308</v>
      </c>
      <c r="BQ58" s="49">
        <v>0.842054166529381</v>
      </c>
      <c r="BR58" s="49">
        <v>0.929594451168575</v>
      </c>
      <c r="BS58" s="49">
        <v>1.21722681498307</v>
      </c>
      <c r="BT58" s="49">
        <v>1.73413135285259</v>
      </c>
      <c r="BU58" s="49">
        <v>1.80082871257769</v>
      </c>
      <c r="BV58" s="44">
        <v>0.48</v>
      </c>
    </row>
    <row r="59" spans="1:74" ht="14.25">
      <c r="A59" s="2" t="s">
        <v>2</v>
      </c>
      <c r="B59" s="2" t="s">
        <v>5</v>
      </c>
      <c r="C59" s="2" t="s">
        <v>6</v>
      </c>
      <c r="D59" s="2" t="s">
        <v>27</v>
      </c>
      <c r="E59" s="43">
        <v>5283</v>
      </c>
      <c r="F59" s="43">
        <v>2305</v>
      </c>
      <c r="G59" s="44">
        <v>0.436305129661177</v>
      </c>
      <c r="H59" s="45">
        <v>8</v>
      </c>
      <c r="I59" s="45">
        <v>9.74048656187817</v>
      </c>
      <c r="J59" s="46">
        <v>854</v>
      </c>
      <c r="K59" s="46">
        <v>796</v>
      </c>
      <c r="L59" s="46">
        <v>959</v>
      </c>
      <c r="M59" s="46">
        <v>1225</v>
      </c>
      <c r="N59" s="46">
        <v>1678</v>
      </c>
      <c r="O59" s="46">
        <v>2152</v>
      </c>
      <c r="P59" s="46">
        <v>75500</v>
      </c>
      <c r="Q59" s="46">
        <v>6291.66666666667</v>
      </c>
      <c r="R59" s="46">
        <v>22650</v>
      </c>
      <c r="S59" s="46">
        <v>45124.6523668639</v>
      </c>
      <c r="T59" s="46">
        <v>1128.1163091716</v>
      </c>
      <c r="U59" s="47">
        <v>1.0858809415667</v>
      </c>
      <c r="V59" s="46">
        <v>566.25</v>
      </c>
      <c r="W59" s="46">
        <v>943.75</v>
      </c>
      <c r="X59" s="46">
        <v>1510</v>
      </c>
      <c r="Y59" s="46">
        <v>1887.5</v>
      </c>
      <c r="Z59" s="46">
        <v>416</v>
      </c>
      <c r="AA59" s="46">
        <v>506.505301217665</v>
      </c>
      <c r="AB59" s="46">
        <v>256</v>
      </c>
      <c r="AC59" s="46">
        <v>31840</v>
      </c>
      <c r="AD59" s="46">
        <v>38360</v>
      </c>
      <c r="AE59" s="46">
        <v>49000</v>
      </c>
      <c r="AF59" s="46">
        <v>67120</v>
      </c>
      <c r="AG59" s="46">
        <v>86080</v>
      </c>
      <c r="AH59" s="44">
        <v>0.421721854304636</v>
      </c>
      <c r="AI59" s="44">
        <v>0.508079470198676</v>
      </c>
      <c r="AJ59" s="44">
        <v>0.649006622516556</v>
      </c>
      <c r="AK59" s="44">
        <v>0.889006622516556</v>
      </c>
      <c r="AL59" s="44">
        <v>1.14013245033113</v>
      </c>
      <c r="AM59" s="46">
        <v>15.3076923076923</v>
      </c>
      <c r="AN59" s="46">
        <v>18.4423076923077</v>
      </c>
      <c r="AO59" s="46">
        <v>23.5576923076923</v>
      </c>
      <c r="AP59" s="46">
        <v>32.2692307692308</v>
      </c>
      <c r="AQ59" s="46">
        <v>41.3846153846154</v>
      </c>
      <c r="AR59" s="44">
        <v>1.91346153846154</v>
      </c>
      <c r="AS59" s="44">
        <v>2.30528846153846</v>
      </c>
      <c r="AT59" s="44">
        <v>2.94471153846154</v>
      </c>
      <c r="AU59" s="44">
        <v>4.03365384615385</v>
      </c>
      <c r="AV59" s="44">
        <v>5.17307692307692</v>
      </c>
      <c r="AW59" s="44">
        <v>1.57155314680098</v>
      </c>
      <c r="AX59" s="44">
        <v>1.89336616555545</v>
      </c>
      <c r="AY59" s="44">
        <v>2.41853342315477</v>
      </c>
      <c r="AZ59" s="44">
        <v>3.31289721147242</v>
      </c>
      <c r="BA59" s="44">
        <v>4.24872157275843</v>
      </c>
      <c r="BB59" s="48">
        <v>76.5384615384615</v>
      </c>
      <c r="BC59" s="48">
        <v>92.2115384615385</v>
      </c>
      <c r="BD59" s="48">
        <v>117.788461538462</v>
      </c>
      <c r="BE59" s="48">
        <v>161.346153846154</v>
      </c>
      <c r="BF59" s="48">
        <v>206.923076923077</v>
      </c>
      <c r="BG59" s="48">
        <v>62.8621258720392</v>
      </c>
      <c r="BH59" s="48">
        <v>75.7346466222181</v>
      </c>
      <c r="BI59" s="48">
        <v>96.741336926191</v>
      </c>
      <c r="BJ59" s="48">
        <v>132.515888458897</v>
      </c>
      <c r="BK59" s="48">
        <v>169.948862910337</v>
      </c>
      <c r="BL59" s="49">
        <v>1.91346153846154</v>
      </c>
      <c r="BM59" s="49">
        <v>2.30528846153846</v>
      </c>
      <c r="BN59" s="49">
        <v>2.94471153846154</v>
      </c>
      <c r="BO59" s="49">
        <v>4.03365384615385</v>
      </c>
      <c r="BP59" s="49">
        <v>5.17307692307692</v>
      </c>
      <c r="BQ59" s="49">
        <v>1.57155314680098</v>
      </c>
      <c r="BR59" s="49">
        <v>1.89336616555545</v>
      </c>
      <c r="BS59" s="49">
        <v>2.41853342315478</v>
      </c>
      <c r="BT59" s="49">
        <v>3.31289721147242</v>
      </c>
      <c r="BU59" s="49">
        <v>4.24872157275843</v>
      </c>
      <c r="BV59" s="44">
        <v>0.53</v>
      </c>
    </row>
    <row r="60" spans="1:74" ht="14.25">
      <c r="A60" s="2" t="s">
        <v>2</v>
      </c>
      <c r="B60" s="2" t="s">
        <v>5</v>
      </c>
      <c r="C60" s="2" t="s">
        <v>6</v>
      </c>
      <c r="D60" s="2" t="s">
        <v>21</v>
      </c>
      <c r="E60" s="43">
        <v>124963</v>
      </c>
      <c r="F60" s="43">
        <v>58232</v>
      </c>
      <c r="G60" s="44">
        <v>0.465993934204525</v>
      </c>
      <c r="H60" s="45">
        <v>8</v>
      </c>
      <c r="I60" s="45">
        <v>13.4914812022649</v>
      </c>
      <c r="J60" s="46">
        <v>854</v>
      </c>
      <c r="K60" s="46">
        <v>919</v>
      </c>
      <c r="L60" s="46">
        <v>1034</v>
      </c>
      <c r="M60" s="46">
        <v>1187</v>
      </c>
      <c r="N60" s="46">
        <v>1677</v>
      </c>
      <c r="O60" s="46">
        <v>1757</v>
      </c>
      <c r="P60" s="46">
        <v>68700</v>
      </c>
      <c r="Q60" s="46">
        <v>5725</v>
      </c>
      <c r="R60" s="46">
        <v>20610</v>
      </c>
      <c r="S60" s="46">
        <v>45718.23903177</v>
      </c>
      <c r="T60" s="46">
        <v>1142.95597579425</v>
      </c>
      <c r="U60" s="47">
        <v>1.03853518870238</v>
      </c>
      <c r="V60" s="46">
        <v>515.25</v>
      </c>
      <c r="W60" s="46">
        <v>858.75</v>
      </c>
      <c r="X60" s="46">
        <v>1374</v>
      </c>
      <c r="Y60" s="46">
        <v>1717.5</v>
      </c>
      <c r="Z60" s="46">
        <v>416</v>
      </c>
      <c r="AA60" s="46">
        <v>701.557022517773</v>
      </c>
      <c r="AB60" s="46">
        <v>256</v>
      </c>
      <c r="AC60" s="46">
        <v>36760</v>
      </c>
      <c r="AD60" s="46">
        <v>41360</v>
      </c>
      <c r="AE60" s="46">
        <v>47480</v>
      </c>
      <c r="AF60" s="46">
        <v>67080</v>
      </c>
      <c r="AG60" s="46">
        <v>70280</v>
      </c>
      <c r="AH60" s="44">
        <v>0.535080058224163</v>
      </c>
      <c r="AI60" s="44">
        <v>0.602037845705968</v>
      </c>
      <c r="AJ60" s="44">
        <v>0.691120815138282</v>
      </c>
      <c r="AK60" s="44">
        <v>0.976419213973799</v>
      </c>
      <c r="AL60" s="44">
        <v>1.02299854439592</v>
      </c>
      <c r="AM60" s="46">
        <v>17.6730769230769</v>
      </c>
      <c r="AN60" s="46">
        <v>19.8846153846154</v>
      </c>
      <c r="AO60" s="46">
        <v>22.8269230769231</v>
      </c>
      <c r="AP60" s="46">
        <v>32.25</v>
      </c>
      <c r="AQ60" s="46">
        <v>33.7884615384615</v>
      </c>
      <c r="AR60" s="44">
        <v>2.20913461538462</v>
      </c>
      <c r="AS60" s="44">
        <v>2.48557692307692</v>
      </c>
      <c r="AT60" s="44">
        <v>2.85336538461538</v>
      </c>
      <c r="AU60" s="44">
        <v>4.03125</v>
      </c>
      <c r="AV60" s="44">
        <v>4.22355769230769</v>
      </c>
      <c r="AW60" s="44">
        <v>1.30994341230006</v>
      </c>
      <c r="AX60" s="44">
        <v>1.47386451394805</v>
      </c>
      <c r="AY60" s="44">
        <v>1.69195084918408</v>
      </c>
      <c r="AZ60" s="44">
        <v>2.39039728229292</v>
      </c>
      <c r="BA60" s="44">
        <v>2.50442935300457</v>
      </c>
      <c r="BB60" s="48">
        <v>88.3653846153846</v>
      </c>
      <c r="BC60" s="48">
        <v>99.4230769230769</v>
      </c>
      <c r="BD60" s="48">
        <v>114.134615384615</v>
      </c>
      <c r="BE60" s="48">
        <v>161.25</v>
      </c>
      <c r="BF60" s="48">
        <v>168.942307692308</v>
      </c>
      <c r="BG60" s="48">
        <v>52.3977364920023</v>
      </c>
      <c r="BH60" s="48">
        <v>58.9545805579221</v>
      </c>
      <c r="BI60" s="48">
        <v>67.6780339673632</v>
      </c>
      <c r="BJ60" s="48">
        <v>95.615891291717</v>
      </c>
      <c r="BK60" s="48">
        <v>100.177174120183</v>
      </c>
      <c r="BL60" s="49">
        <v>2.20913461538462</v>
      </c>
      <c r="BM60" s="49">
        <v>2.48557692307692</v>
      </c>
      <c r="BN60" s="49">
        <v>2.85336538461538</v>
      </c>
      <c r="BO60" s="49">
        <v>4.03125</v>
      </c>
      <c r="BP60" s="49">
        <v>4.22355769230769</v>
      </c>
      <c r="BQ60" s="49">
        <v>1.30994341230006</v>
      </c>
      <c r="BR60" s="49">
        <v>1.47386451394805</v>
      </c>
      <c r="BS60" s="49">
        <v>1.69195084918408</v>
      </c>
      <c r="BT60" s="49">
        <v>2.39039728229292</v>
      </c>
      <c r="BU60" s="49">
        <v>2.50442935300457</v>
      </c>
      <c r="BV60" s="44">
        <v>0.52</v>
      </c>
    </row>
    <row r="61" spans="1:74" ht="14.25">
      <c r="A61" s="2" t="s">
        <v>2</v>
      </c>
      <c r="B61" s="2" t="s">
        <v>5</v>
      </c>
      <c r="C61" s="2" t="s">
        <v>6</v>
      </c>
      <c r="D61" s="2" t="s">
        <v>32</v>
      </c>
      <c r="E61" s="43">
        <v>49179</v>
      </c>
      <c r="F61" s="43">
        <v>17183</v>
      </c>
      <c r="G61" s="44">
        <v>0.349397100388377</v>
      </c>
      <c r="H61" s="45">
        <v>8</v>
      </c>
      <c r="I61" s="45">
        <v>14.4221230971299</v>
      </c>
      <c r="J61" s="46">
        <v>854</v>
      </c>
      <c r="K61" s="46">
        <v>898</v>
      </c>
      <c r="L61" s="46">
        <v>1006</v>
      </c>
      <c r="M61" s="46">
        <v>1307</v>
      </c>
      <c r="N61" s="46">
        <v>1808</v>
      </c>
      <c r="O61" s="46">
        <v>2053</v>
      </c>
      <c r="P61" s="46">
        <v>86100</v>
      </c>
      <c r="Q61" s="46">
        <v>7175</v>
      </c>
      <c r="R61" s="46">
        <v>25830</v>
      </c>
      <c r="S61" s="46">
        <v>46271.9083129584</v>
      </c>
      <c r="T61" s="46">
        <v>1156.79770782396</v>
      </c>
      <c r="U61" s="47">
        <v>1.12984317928723</v>
      </c>
      <c r="V61" s="46">
        <v>645.75</v>
      </c>
      <c r="W61" s="46">
        <v>1076.25</v>
      </c>
      <c r="X61" s="46">
        <v>1722</v>
      </c>
      <c r="Y61" s="46">
        <v>2152.5</v>
      </c>
      <c r="Z61" s="46">
        <v>416</v>
      </c>
      <c r="AA61" s="46">
        <v>749.950401050756</v>
      </c>
      <c r="AB61" s="46">
        <v>256</v>
      </c>
      <c r="AC61" s="46">
        <v>35920</v>
      </c>
      <c r="AD61" s="46">
        <v>40240</v>
      </c>
      <c r="AE61" s="46">
        <v>52280</v>
      </c>
      <c r="AF61" s="46">
        <v>72320</v>
      </c>
      <c r="AG61" s="46">
        <v>82120</v>
      </c>
      <c r="AH61" s="44">
        <v>0.41718931475029</v>
      </c>
      <c r="AI61" s="44">
        <v>0.467363530778165</v>
      </c>
      <c r="AJ61" s="44">
        <v>0.607200929152149</v>
      </c>
      <c r="AK61" s="44">
        <v>0.839953542392567</v>
      </c>
      <c r="AL61" s="44">
        <v>0.953774680603949</v>
      </c>
      <c r="AM61" s="46">
        <v>17.2692307692308</v>
      </c>
      <c r="AN61" s="46">
        <v>19.3461538461538</v>
      </c>
      <c r="AO61" s="46">
        <v>25.1346153846154</v>
      </c>
      <c r="AP61" s="46">
        <v>34.7692307692308</v>
      </c>
      <c r="AQ61" s="46">
        <v>39.4807692307692</v>
      </c>
      <c r="AR61" s="44">
        <v>2.15865384615385</v>
      </c>
      <c r="AS61" s="44">
        <v>2.41826923076923</v>
      </c>
      <c r="AT61" s="44">
        <v>3.14182692307692</v>
      </c>
      <c r="AU61" s="44">
        <v>4.34615384615385</v>
      </c>
      <c r="AV61" s="44">
        <v>4.93509615384615</v>
      </c>
      <c r="AW61" s="44">
        <v>1.19741252053711</v>
      </c>
      <c r="AX61" s="44">
        <v>1.34142204416518</v>
      </c>
      <c r="AY61" s="44">
        <v>1.74278192020267</v>
      </c>
      <c r="AZ61" s="44">
        <v>2.41082609925511</v>
      </c>
      <c r="BA61" s="44">
        <v>2.73751437044842</v>
      </c>
      <c r="BB61" s="48">
        <v>86.3461538461538</v>
      </c>
      <c r="BC61" s="48">
        <v>96.7307692307692</v>
      </c>
      <c r="BD61" s="48">
        <v>125.673076923077</v>
      </c>
      <c r="BE61" s="48">
        <v>173.846153846154</v>
      </c>
      <c r="BF61" s="48">
        <v>197.403846153846</v>
      </c>
      <c r="BG61" s="48">
        <v>47.8965008214843</v>
      </c>
      <c r="BH61" s="48">
        <v>53.6568817666071</v>
      </c>
      <c r="BI61" s="48">
        <v>69.7112768081068</v>
      </c>
      <c r="BJ61" s="48">
        <v>96.4330439702044</v>
      </c>
      <c r="BK61" s="48">
        <v>109.500574817937</v>
      </c>
      <c r="BL61" s="49">
        <v>2.15865384615385</v>
      </c>
      <c r="BM61" s="49">
        <v>2.41826923076923</v>
      </c>
      <c r="BN61" s="49">
        <v>3.14182692307692</v>
      </c>
      <c r="BO61" s="49">
        <v>4.34615384615385</v>
      </c>
      <c r="BP61" s="49">
        <v>4.93509615384615</v>
      </c>
      <c r="BQ61" s="49">
        <v>1.19741252053711</v>
      </c>
      <c r="BR61" s="49">
        <v>1.34142204416518</v>
      </c>
      <c r="BS61" s="49">
        <v>1.74278192020267</v>
      </c>
      <c r="BT61" s="49">
        <v>2.41082609925511</v>
      </c>
      <c r="BU61" s="49">
        <v>2.73751437044842</v>
      </c>
      <c r="BV61" s="44">
        <v>0.55</v>
      </c>
    </row>
    <row r="62" spans="1:74" ht="14.25">
      <c r="A62" s="2" t="s">
        <v>2</v>
      </c>
      <c r="B62" s="2" t="s">
        <v>5</v>
      </c>
      <c r="C62" s="2" t="s">
        <v>6</v>
      </c>
      <c r="D62" s="2" t="s">
        <v>4</v>
      </c>
      <c r="E62" s="43">
        <v>41255</v>
      </c>
      <c r="F62" s="43">
        <v>10724</v>
      </c>
      <c r="G62" s="44">
        <v>0.259944249181917</v>
      </c>
      <c r="H62" s="45">
        <v>8</v>
      </c>
      <c r="I62" s="45">
        <v>13.2928671811417</v>
      </c>
      <c r="J62" s="46">
        <v>854</v>
      </c>
      <c r="K62" s="46">
        <v>709</v>
      </c>
      <c r="L62" s="46">
        <v>828</v>
      </c>
      <c r="M62" s="46">
        <v>1091</v>
      </c>
      <c r="N62" s="46">
        <v>1575</v>
      </c>
      <c r="O62" s="46">
        <v>1917</v>
      </c>
      <c r="P62" s="46">
        <v>72600</v>
      </c>
      <c r="Q62" s="46">
        <v>6050</v>
      </c>
      <c r="R62" s="46">
        <v>21780</v>
      </c>
      <c r="S62" s="46">
        <v>42238.0924855491</v>
      </c>
      <c r="T62" s="46">
        <v>1055.95231213873</v>
      </c>
      <c r="U62" s="47">
        <v>1.03319059720631</v>
      </c>
      <c r="V62" s="46">
        <v>544.5</v>
      </c>
      <c r="W62" s="46">
        <v>907.5</v>
      </c>
      <c r="X62" s="46">
        <v>1452</v>
      </c>
      <c r="Y62" s="46">
        <v>1815</v>
      </c>
      <c r="Z62" s="46">
        <v>416</v>
      </c>
      <c r="AA62" s="46">
        <v>691.229093419369</v>
      </c>
      <c r="AB62" s="46">
        <v>256</v>
      </c>
      <c r="AC62" s="46">
        <v>28360</v>
      </c>
      <c r="AD62" s="46">
        <v>33120</v>
      </c>
      <c r="AE62" s="46">
        <v>43640</v>
      </c>
      <c r="AF62" s="46">
        <v>63000</v>
      </c>
      <c r="AG62" s="46">
        <v>76680</v>
      </c>
      <c r="AH62" s="44">
        <v>0.390633608815427</v>
      </c>
      <c r="AI62" s="44">
        <v>0.456198347107438</v>
      </c>
      <c r="AJ62" s="44">
        <v>0.601101928374656</v>
      </c>
      <c r="AK62" s="44">
        <v>0.867768595041322</v>
      </c>
      <c r="AL62" s="44">
        <v>1.05619834710744</v>
      </c>
      <c r="AM62" s="46">
        <v>13.6346153846154</v>
      </c>
      <c r="AN62" s="46">
        <v>15.9230769230769</v>
      </c>
      <c r="AO62" s="46">
        <v>20.9807692307692</v>
      </c>
      <c r="AP62" s="46">
        <v>30.2884615384615</v>
      </c>
      <c r="AQ62" s="46">
        <v>36.8653846153846</v>
      </c>
      <c r="AR62" s="44">
        <v>1.70432692307692</v>
      </c>
      <c r="AS62" s="44">
        <v>1.99038461538462</v>
      </c>
      <c r="AT62" s="44">
        <v>2.62259615384615</v>
      </c>
      <c r="AU62" s="44">
        <v>3.78605769230769</v>
      </c>
      <c r="AV62" s="44">
        <v>4.60817307692308</v>
      </c>
      <c r="AW62" s="44">
        <v>1.02570914151301</v>
      </c>
      <c r="AX62" s="44">
        <v>1.19786624707021</v>
      </c>
      <c r="AY62" s="44">
        <v>1.57834791733526</v>
      </c>
      <c r="AZ62" s="44">
        <v>2.27854992649224</v>
      </c>
      <c r="BA62" s="44">
        <v>2.77332076767341</v>
      </c>
      <c r="BB62" s="48">
        <v>68.1730769230769</v>
      </c>
      <c r="BC62" s="48">
        <v>79.6153846153846</v>
      </c>
      <c r="BD62" s="48">
        <v>104.903846153846</v>
      </c>
      <c r="BE62" s="48">
        <v>151.442307692308</v>
      </c>
      <c r="BF62" s="48">
        <v>184.326923076923</v>
      </c>
      <c r="BG62" s="48">
        <v>41.0283656605206</v>
      </c>
      <c r="BH62" s="48">
        <v>47.9146498828082</v>
      </c>
      <c r="BI62" s="48">
        <v>63.1339166934104</v>
      </c>
      <c r="BJ62" s="48">
        <v>91.1419970596896</v>
      </c>
      <c r="BK62" s="48">
        <v>110.932830706936</v>
      </c>
      <c r="BL62" s="49">
        <v>1.70432692307692</v>
      </c>
      <c r="BM62" s="49">
        <v>1.99038461538462</v>
      </c>
      <c r="BN62" s="49">
        <v>2.62259615384615</v>
      </c>
      <c r="BO62" s="49">
        <v>3.78605769230769</v>
      </c>
      <c r="BP62" s="49">
        <v>4.60817307692308</v>
      </c>
      <c r="BQ62" s="49">
        <v>1.02570914151301</v>
      </c>
      <c r="BR62" s="49">
        <v>1.19786624707021</v>
      </c>
      <c r="BS62" s="49">
        <v>1.57834791733526</v>
      </c>
      <c r="BT62" s="49">
        <v>2.27854992649224</v>
      </c>
      <c r="BU62" s="49">
        <v>2.77332076767341</v>
      </c>
      <c r="BV62" s="44">
        <v>0.52</v>
      </c>
    </row>
    <row r="63" spans="1:74" ht="14.25">
      <c r="A63" s="2" t="s">
        <v>2</v>
      </c>
      <c r="B63" s="2" t="s">
        <v>5</v>
      </c>
      <c r="C63" s="2" t="s">
        <v>6</v>
      </c>
      <c r="D63" s="2" t="s">
        <v>271</v>
      </c>
      <c r="E63" s="43">
        <v>984503</v>
      </c>
      <c r="F63" s="43">
        <v>385471</v>
      </c>
      <c r="G63" s="44">
        <v>0.391538674844058</v>
      </c>
      <c r="H63" s="45">
        <v>8</v>
      </c>
      <c r="I63" s="45">
        <v>18.0402436527257</v>
      </c>
      <c r="J63" s="46">
        <v>854</v>
      </c>
      <c r="K63" s="46">
        <v>1226</v>
      </c>
      <c r="L63" s="46">
        <v>1384</v>
      </c>
      <c r="M63" s="46">
        <v>1652</v>
      </c>
      <c r="N63" s="46">
        <v>2338</v>
      </c>
      <c r="O63" s="46">
        <v>2691</v>
      </c>
      <c r="P63" s="46">
        <v>85300</v>
      </c>
      <c r="Q63" s="46">
        <v>7108.33333333333</v>
      </c>
      <c r="R63" s="46">
        <v>25590</v>
      </c>
      <c r="S63" s="46">
        <v>49985.6043577982</v>
      </c>
      <c r="T63" s="46">
        <v>1249.64010894495</v>
      </c>
      <c r="U63" s="47">
        <v>1.32198061519868</v>
      </c>
      <c r="V63" s="46">
        <v>639.75</v>
      </c>
      <c r="W63" s="46">
        <v>1066.25</v>
      </c>
      <c r="X63" s="46">
        <v>1706</v>
      </c>
      <c r="Y63" s="46">
        <v>2132.5</v>
      </c>
      <c r="Z63" s="46">
        <v>416</v>
      </c>
      <c r="AA63" s="46">
        <v>938.092669941739</v>
      </c>
      <c r="AB63" s="46">
        <v>256</v>
      </c>
      <c r="AC63" s="46">
        <v>49040</v>
      </c>
      <c r="AD63" s="46">
        <v>55360</v>
      </c>
      <c r="AE63" s="46">
        <v>66080</v>
      </c>
      <c r="AF63" s="46">
        <v>93520</v>
      </c>
      <c r="AG63" s="46">
        <v>107640</v>
      </c>
      <c r="AH63" s="44">
        <v>0.574912075029308</v>
      </c>
      <c r="AI63" s="44">
        <v>0.649003516998828</v>
      </c>
      <c r="AJ63" s="44">
        <v>0.774677608440797</v>
      </c>
      <c r="AK63" s="44">
        <v>1.09636576787808</v>
      </c>
      <c r="AL63" s="44">
        <v>1.26189917936694</v>
      </c>
      <c r="AM63" s="46">
        <v>23.5769230769231</v>
      </c>
      <c r="AN63" s="46">
        <v>26.6153846153846</v>
      </c>
      <c r="AO63" s="46">
        <v>31.7692307692308</v>
      </c>
      <c r="AP63" s="46">
        <v>44.9615384615385</v>
      </c>
      <c r="AQ63" s="46">
        <v>51.75</v>
      </c>
      <c r="AR63" s="44">
        <v>2.94711538461538</v>
      </c>
      <c r="AS63" s="44">
        <v>3.32692307692308</v>
      </c>
      <c r="AT63" s="44">
        <v>3.97115384615385</v>
      </c>
      <c r="AU63" s="44">
        <v>5.62019230769231</v>
      </c>
      <c r="AV63" s="44">
        <v>6.46875</v>
      </c>
      <c r="AW63" s="44">
        <v>1.30690713112186</v>
      </c>
      <c r="AX63" s="44">
        <v>1.47533398815061</v>
      </c>
      <c r="AY63" s="44">
        <v>1.76102004943989</v>
      </c>
      <c r="AZ63" s="44">
        <v>2.49229108691917</v>
      </c>
      <c r="BA63" s="44">
        <v>2.86858653331885</v>
      </c>
      <c r="BB63" s="48">
        <v>117.884615384615</v>
      </c>
      <c r="BC63" s="48">
        <v>133.076923076923</v>
      </c>
      <c r="BD63" s="48">
        <v>158.846153846154</v>
      </c>
      <c r="BE63" s="48">
        <v>224.807692307692</v>
      </c>
      <c r="BF63" s="48">
        <v>258.75</v>
      </c>
      <c r="BG63" s="48">
        <v>52.2762852448742</v>
      </c>
      <c r="BH63" s="48">
        <v>59.0133595260244</v>
      </c>
      <c r="BI63" s="48">
        <v>70.4408019775956</v>
      </c>
      <c r="BJ63" s="48">
        <v>99.6916434767667</v>
      </c>
      <c r="BK63" s="48">
        <v>114.743461332754</v>
      </c>
      <c r="BL63" s="49">
        <v>2.94711538461538</v>
      </c>
      <c r="BM63" s="49">
        <v>3.32692307692308</v>
      </c>
      <c r="BN63" s="49">
        <v>3.97115384615385</v>
      </c>
      <c r="BO63" s="49">
        <v>5.62019230769231</v>
      </c>
      <c r="BP63" s="49">
        <v>6.46875</v>
      </c>
      <c r="BQ63" s="49">
        <v>1.30690713112186</v>
      </c>
      <c r="BR63" s="49">
        <v>1.47533398815061</v>
      </c>
      <c r="BS63" s="49">
        <v>1.76102004943989</v>
      </c>
      <c r="BT63" s="49">
        <v>2.49229108691917</v>
      </c>
      <c r="BU63" s="49">
        <v>2.86858653331885</v>
      </c>
      <c r="BV63" s="44">
        <v>0.63</v>
      </c>
    </row>
    <row r="64" spans="1:74" ht="14.25">
      <c r="A64" s="2" t="s">
        <v>2</v>
      </c>
      <c r="B64" s="2" t="s">
        <v>5</v>
      </c>
      <c r="C64" s="2" t="s">
        <v>6</v>
      </c>
      <c r="D64" s="2" t="s">
        <v>272</v>
      </c>
      <c r="E64" s="43">
        <v>129153</v>
      </c>
      <c r="F64" s="43">
        <v>34947</v>
      </c>
      <c r="G64" s="44">
        <v>0.27058604910455</v>
      </c>
      <c r="H64" s="45">
        <v>8</v>
      </c>
      <c r="I64" s="45">
        <v>13.1695708986579</v>
      </c>
      <c r="J64" s="46">
        <v>854</v>
      </c>
      <c r="K64" s="46">
        <v>736</v>
      </c>
      <c r="L64" s="46">
        <v>837</v>
      </c>
      <c r="M64" s="46">
        <v>1021</v>
      </c>
      <c r="N64" s="46">
        <v>1473</v>
      </c>
      <c r="O64" s="46">
        <v>1689</v>
      </c>
      <c r="P64" s="46">
        <v>76100</v>
      </c>
      <c r="Q64" s="46">
        <v>6341.66666666667</v>
      </c>
      <c r="R64" s="46">
        <v>22830</v>
      </c>
      <c r="S64" s="46">
        <v>45361.2216142271</v>
      </c>
      <c r="T64" s="46">
        <v>1134.03054035568</v>
      </c>
      <c r="U64" s="47">
        <v>0.900328486461902</v>
      </c>
      <c r="V64" s="46">
        <v>570.75</v>
      </c>
      <c r="W64" s="46">
        <v>951.25</v>
      </c>
      <c r="X64" s="46">
        <v>1522</v>
      </c>
      <c r="Y64" s="46">
        <v>1902.5</v>
      </c>
      <c r="Z64" s="46">
        <v>416</v>
      </c>
      <c r="AA64" s="46">
        <v>684.817686730211</v>
      </c>
      <c r="AB64" s="46">
        <v>256</v>
      </c>
      <c r="AC64" s="46">
        <v>29440</v>
      </c>
      <c r="AD64" s="46">
        <v>33480</v>
      </c>
      <c r="AE64" s="46">
        <v>40840</v>
      </c>
      <c r="AF64" s="46">
        <v>58920</v>
      </c>
      <c r="AG64" s="46">
        <v>67560</v>
      </c>
      <c r="AH64" s="44">
        <v>0.386859395532195</v>
      </c>
      <c r="AI64" s="44">
        <v>0.439947437582129</v>
      </c>
      <c r="AJ64" s="44">
        <v>0.536662286465177</v>
      </c>
      <c r="AK64" s="44">
        <v>0.774244415243101</v>
      </c>
      <c r="AL64" s="44">
        <v>0.887779237844941</v>
      </c>
      <c r="AM64" s="46">
        <v>14.1538461538462</v>
      </c>
      <c r="AN64" s="46">
        <v>16.0961538461538</v>
      </c>
      <c r="AO64" s="46">
        <v>19.6346153846154</v>
      </c>
      <c r="AP64" s="46">
        <v>28.3269230769231</v>
      </c>
      <c r="AQ64" s="46">
        <v>32.4807692307692</v>
      </c>
      <c r="AR64" s="44">
        <v>1.76923076923077</v>
      </c>
      <c r="AS64" s="44">
        <v>2.01201923076923</v>
      </c>
      <c r="AT64" s="44">
        <v>2.45432692307692</v>
      </c>
      <c r="AU64" s="44">
        <v>3.54086538461538</v>
      </c>
      <c r="AV64" s="44">
        <v>4.06009615384615</v>
      </c>
      <c r="AW64" s="44">
        <v>1.07473859723771</v>
      </c>
      <c r="AX64" s="44">
        <v>1.22222310582604</v>
      </c>
      <c r="AY64" s="44">
        <v>1.49090775513546</v>
      </c>
      <c r="AZ64" s="44">
        <v>2.15093743713471</v>
      </c>
      <c r="BA64" s="44">
        <v>2.46634985154143</v>
      </c>
      <c r="BB64" s="48">
        <v>70.7692307692308</v>
      </c>
      <c r="BC64" s="48">
        <v>80.4807692307692</v>
      </c>
      <c r="BD64" s="48">
        <v>98.1730769230769</v>
      </c>
      <c r="BE64" s="48">
        <v>141.634615384615</v>
      </c>
      <c r="BF64" s="48">
        <v>162.403846153846</v>
      </c>
      <c r="BG64" s="48">
        <v>42.9895438895084</v>
      </c>
      <c r="BH64" s="48">
        <v>48.8889242330414</v>
      </c>
      <c r="BI64" s="48">
        <v>59.6363102054185</v>
      </c>
      <c r="BJ64" s="48">
        <v>86.0374974853883</v>
      </c>
      <c r="BK64" s="48">
        <v>98.6539940616571</v>
      </c>
      <c r="BL64" s="49">
        <v>1.76923076923077</v>
      </c>
      <c r="BM64" s="49">
        <v>2.01201923076923</v>
      </c>
      <c r="BN64" s="49">
        <v>2.45432692307692</v>
      </c>
      <c r="BO64" s="49">
        <v>3.54086538461538</v>
      </c>
      <c r="BP64" s="49">
        <v>4.06009615384615</v>
      </c>
      <c r="BQ64" s="49">
        <v>1.07473859723771</v>
      </c>
      <c r="BR64" s="49">
        <v>1.22222310582604</v>
      </c>
      <c r="BS64" s="49">
        <v>1.49090775513546</v>
      </c>
      <c r="BT64" s="49">
        <v>2.15093743713471</v>
      </c>
      <c r="BU64" s="49">
        <v>2.46634985154143</v>
      </c>
      <c r="BV64" s="44">
        <v>0.45</v>
      </c>
    </row>
    <row r="65" spans="1:74" ht="14.25">
      <c r="A65" s="2" t="s">
        <v>2</v>
      </c>
      <c r="B65" s="2" t="s">
        <v>5</v>
      </c>
      <c r="C65" s="2" t="s">
        <v>6</v>
      </c>
      <c r="D65" s="2" t="s">
        <v>49</v>
      </c>
      <c r="E65" s="43">
        <v>10090</v>
      </c>
      <c r="F65" s="43">
        <v>3475</v>
      </c>
      <c r="G65" s="44">
        <v>0.344400396432111</v>
      </c>
      <c r="H65" s="45">
        <v>8</v>
      </c>
      <c r="I65" s="45">
        <v>11.6166333085841</v>
      </c>
      <c r="J65" s="46">
        <v>854</v>
      </c>
      <c r="K65" s="46">
        <v>613</v>
      </c>
      <c r="L65" s="46">
        <v>718</v>
      </c>
      <c r="M65" s="46">
        <v>946</v>
      </c>
      <c r="N65" s="46">
        <v>1380</v>
      </c>
      <c r="O65" s="46">
        <v>1661</v>
      </c>
      <c r="P65" s="46">
        <v>56700</v>
      </c>
      <c r="Q65" s="46">
        <v>4725</v>
      </c>
      <c r="R65" s="46">
        <v>17010</v>
      </c>
      <c r="S65" s="46">
        <v>28969.1274193548</v>
      </c>
      <c r="T65" s="46">
        <v>724.228185483871</v>
      </c>
      <c r="U65" s="47">
        <v>1.30621814914309</v>
      </c>
      <c r="V65" s="46">
        <v>425.25</v>
      </c>
      <c r="W65" s="46">
        <v>708.75</v>
      </c>
      <c r="X65" s="46">
        <v>1134</v>
      </c>
      <c r="Y65" s="46">
        <v>1417.5</v>
      </c>
      <c r="Z65" s="46">
        <v>416</v>
      </c>
      <c r="AA65" s="46">
        <v>604.064932046374</v>
      </c>
      <c r="AB65" s="46">
        <v>256</v>
      </c>
      <c r="AC65" s="46">
        <v>24520</v>
      </c>
      <c r="AD65" s="46">
        <v>28720</v>
      </c>
      <c r="AE65" s="46">
        <v>37840</v>
      </c>
      <c r="AF65" s="46">
        <v>55200</v>
      </c>
      <c r="AG65" s="46">
        <v>66440</v>
      </c>
      <c r="AH65" s="44">
        <v>0.432451499118166</v>
      </c>
      <c r="AI65" s="44">
        <v>0.50652557319224</v>
      </c>
      <c r="AJ65" s="44">
        <v>0.667372134038801</v>
      </c>
      <c r="AK65" s="44">
        <v>0.973544973544973</v>
      </c>
      <c r="AL65" s="44">
        <v>1.17178130511464</v>
      </c>
      <c r="AM65" s="46">
        <v>11.7884615384615</v>
      </c>
      <c r="AN65" s="46">
        <v>13.8076923076923</v>
      </c>
      <c r="AO65" s="46">
        <v>18.1923076923077</v>
      </c>
      <c r="AP65" s="46">
        <v>26.5384615384615</v>
      </c>
      <c r="AQ65" s="46">
        <v>31.9423076923077</v>
      </c>
      <c r="AR65" s="44">
        <v>1.47355769230769</v>
      </c>
      <c r="AS65" s="44">
        <v>1.72596153846154</v>
      </c>
      <c r="AT65" s="44">
        <v>2.27403846153846</v>
      </c>
      <c r="AU65" s="44">
        <v>3.31730769230769</v>
      </c>
      <c r="AV65" s="44">
        <v>3.99278846153846</v>
      </c>
      <c r="AW65" s="44">
        <v>1.01479156871987</v>
      </c>
      <c r="AX65" s="44">
        <v>1.18861394182849</v>
      </c>
      <c r="AY65" s="44">
        <v>1.56605680915007</v>
      </c>
      <c r="AZ65" s="44">
        <v>2.28452261799905</v>
      </c>
      <c r="BA65" s="44">
        <v>2.74970439746118</v>
      </c>
      <c r="BB65" s="48">
        <v>58.9423076923077</v>
      </c>
      <c r="BC65" s="48">
        <v>69.0384615384615</v>
      </c>
      <c r="BD65" s="48">
        <v>90.9615384615385</v>
      </c>
      <c r="BE65" s="48">
        <v>132.692307692308</v>
      </c>
      <c r="BF65" s="48">
        <v>159.711538461538</v>
      </c>
      <c r="BG65" s="48">
        <v>40.5916627487947</v>
      </c>
      <c r="BH65" s="48">
        <v>47.5445576731397</v>
      </c>
      <c r="BI65" s="48">
        <v>62.6422723660029</v>
      </c>
      <c r="BJ65" s="48">
        <v>91.380904719962</v>
      </c>
      <c r="BK65" s="48">
        <v>109.988175898447</v>
      </c>
      <c r="BL65" s="49">
        <v>1.47355769230769</v>
      </c>
      <c r="BM65" s="49">
        <v>1.72596153846154</v>
      </c>
      <c r="BN65" s="49">
        <v>2.27403846153846</v>
      </c>
      <c r="BO65" s="49">
        <v>3.31730769230769</v>
      </c>
      <c r="BP65" s="49">
        <v>3.99278846153846</v>
      </c>
      <c r="BQ65" s="49">
        <v>1.01479156871987</v>
      </c>
      <c r="BR65" s="49">
        <v>1.18861394182849</v>
      </c>
      <c r="BS65" s="49">
        <v>1.56605680915007</v>
      </c>
      <c r="BT65" s="49">
        <v>2.28452261799905</v>
      </c>
      <c r="BU65" s="49">
        <v>2.74970439746118</v>
      </c>
      <c r="BV65" s="44">
        <v>0.62</v>
      </c>
    </row>
    <row r="66" spans="1:74" ht="14.25">
      <c r="A66" s="2" t="s">
        <v>2</v>
      </c>
      <c r="B66" s="2" t="s">
        <v>5</v>
      </c>
      <c r="C66" s="2" t="s">
        <v>6</v>
      </c>
      <c r="D66" s="2" t="s">
        <v>273</v>
      </c>
      <c r="E66" s="43">
        <v>666906</v>
      </c>
      <c r="F66" s="43">
        <v>199820</v>
      </c>
      <c r="G66" s="44">
        <v>0.299622435545639</v>
      </c>
      <c r="H66" s="45">
        <v>8</v>
      </c>
      <c r="I66" s="45">
        <v>11.3198733016537</v>
      </c>
      <c r="J66" s="46">
        <v>854</v>
      </c>
      <c r="K66" s="46">
        <v>886</v>
      </c>
      <c r="L66" s="46">
        <v>974</v>
      </c>
      <c r="M66" s="46">
        <v>1149</v>
      </c>
      <c r="N66" s="46">
        <v>1617</v>
      </c>
      <c r="O66" s="46">
        <v>1886</v>
      </c>
      <c r="P66" s="46">
        <v>63300</v>
      </c>
      <c r="Q66" s="46">
        <v>5275</v>
      </c>
      <c r="R66" s="46">
        <v>18990</v>
      </c>
      <c r="S66" s="46">
        <v>35910.5769230769</v>
      </c>
      <c r="T66" s="46">
        <v>897.764423076923</v>
      </c>
      <c r="U66" s="47">
        <v>1.27984577074464</v>
      </c>
      <c r="V66" s="46">
        <v>474.75</v>
      </c>
      <c r="W66" s="46">
        <v>791.25</v>
      </c>
      <c r="X66" s="46">
        <v>1266</v>
      </c>
      <c r="Y66" s="46">
        <v>1582.5</v>
      </c>
      <c r="Z66" s="46">
        <v>416</v>
      </c>
      <c r="AA66" s="46">
        <v>588.633411685992</v>
      </c>
      <c r="AB66" s="46">
        <v>256</v>
      </c>
      <c r="AC66" s="46">
        <v>35440</v>
      </c>
      <c r="AD66" s="46">
        <v>38960</v>
      </c>
      <c r="AE66" s="46">
        <v>45960</v>
      </c>
      <c r="AF66" s="46">
        <v>64680</v>
      </c>
      <c r="AG66" s="46">
        <v>75440</v>
      </c>
      <c r="AH66" s="44">
        <v>0.559873617693523</v>
      </c>
      <c r="AI66" s="44">
        <v>0.615481832543444</v>
      </c>
      <c r="AJ66" s="44">
        <v>0.7260663507109</v>
      </c>
      <c r="AK66" s="44">
        <v>1.0218009478673</v>
      </c>
      <c r="AL66" s="44">
        <v>1.19178515007899</v>
      </c>
      <c r="AM66" s="46">
        <v>17.0384615384615</v>
      </c>
      <c r="AN66" s="46">
        <v>18.7307692307692</v>
      </c>
      <c r="AO66" s="46">
        <v>22.0961538461538</v>
      </c>
      <c r="AP66" s="46">
        <v>31.0961538461538</v>
      </c>
      <c r="AQ66" s="46">
        <v>36.2692307692308</v>
      </c>
      <c r="AR66" s="44">
        <v>2.12980769230769</v>
      </c>
      <c r="AS66" s="44">
        <v>2.34134615384615</v>
      </c>
      <c r="AT66" s="44">
        <v>2.76201923076923</v>
      </c>
      <c r="AU66" s="44">
        <v>3.88701923076923</v>
      </c>
      <c r="AV66" s="44">
        <v>4.53365384615385</v>
      </c>
      <c r="AW66" s="44">
        <v>1.50518129350197</v>
      </c>
      <c r="AX66" s="44">
        <v>1.65468011272113</v>
      </c>
      <c r="AY66" s="44">
        <v>1.95197890094104</v>
      </c>
      <c r="AZ66" s="44">
        <v>2.74704080315202</v>
      </c>
      <c r="BA66" s="44">
        <v>3.20403151190149</v>
      </c>
      <c r="BB66" s="48">
        <v>85.1923076923077</v>
      </c>
      <c r="BC66" s="48">
        <v>93.6538461538462</v>
      </c>
      <c r="BD66" s="48">
        <v>110.480769230769</v>
      </c>
      <c r="BE66" s="48">
        <v>155.480769230769</v>
      </c>
      <c r="BF66" s="48">
        <v>181.346153846154</v>
      </c>
      <c r="BG66" s="48">
        <v>60.2072517400789</v>
      </c>
      <c r="BH66" s="48">
        <v>66.1872045088452</v>
      </c>
      <c r="BI66" s="48">
        <v>78.0791560376418</v>
      </c>
      <c r="BJ66" s="48">
        <v>109.881632126081</v>
      </c>
      <c r="BK66" s="48">
        <v>128.16126047606</v>
      </c>
      <c r="BL66" s="49">
        <v>2.12980769230769</v>
      </c>
      <c r="BM66" s="49">
        <v>2.34134615384615</v>
      </c>
      <c r="BN66" s="49">
        <v>2.76201923076923</v>
      </c>
      <c r="BO66" s="49">
        <v>3.88701923076923</v>
      </c>
      <c r="BP66" s="49">
        <v>4.53365384615385</v>
      </c>
      <c r="BQ66" s="49">
        <v>1.50518129350197</v>
      </c>
      <c r="BR66" s="49">
        <v>1.65468011272113</v>
      </c>
      <c r="BS66" s="49">
        <v>1.95197890094104</v>
      </c>
      <c r="BT66" s="49">
        <v>2.74704080315202</v>
      </c>
      <c r="BU66" s="49">
        <v>3.20403151190149</v>
      </c>
      <c r="BV66" s="44">
        <v>0.61</v>
      </c>
    </row>
    <row r="67" spans="1:74" ht="14.25">
      <c r="A67" s="2" t="s">
        <v>2</v>
      </c>
      <c r="B67" s="2" t="s">
        <v>5</v>
      </c>
      <c r="C67" s="2" t="s">
        <v>6</v>
      </c>
      <c r="D67" s="2" t="s">
        <v>274</v>
      </c>
      <c r="E67" s="43">
        <v>508499</v>
      </c>
      <c r="F67" s="43">
        <v>206070</v>
      </c>
      <c r="G67" s="44">
        <v>0.405251534417963</v>
      </c>
      <c r="H67" s="45">
        <v>8</v>
      </c>
      <c r="I67" s="45">
        <v>14.7799825387538</v>
      </c>
      <c r="J67" s="46">
        <v>854</v>
      </c>
      <c r="K67" s="46">
        <v>736</v>
      </c>
      <c r="L67" s="46">
        <v>837</v>
      </c>
      <c r="M67" s="46">
        <v>1021</v>
      </c>
      <c r="N67" s="46">
        <v>1473</v>
      </c>
      <c r="O67" s="46">
        <v>1689</v>
      </c>
      <c r="P67" s="46">
        <v>76100</v>
      </c>
      <c r="Q67" s="46">
        <v>6341.66666666667</v>
      </c>
      <c r="R67" s="46">
        <v>22830</v>
      </c>
      <c r="S67" s="46">
        <v>36876.7482900137</v>
      </c>
      <c r="T67" s="46">
        <v>921.918707250342</v>
      </c>
      <c r="U67" s="47">
        <v>1.10747291704837</v>
      </c>
      <c r="V67" s="46">
        <v>570.75</v>
      </c>
      <c r="W67" s="46">
        <v>951.25</v>
      </c>
      <c r="X67" s="46">
        <v>1522</v>
      </c>
      <c r="Y67" s="46">
        <v>1902.5</v>
      </c>
      <c r="Z67" s="46">
        <v>416</v>
      </c>
      <c r="AA67" s="46">
        <v>768.559092015199</v>
      </c>
      <c r="AB67" s="46">
        <v>256</v>
      </c>
      <c r="AC67" s="46">
        <v>29440</v>
      </c>
      <c r="AD67" s="46">
        <v>33480</v>
      </c>
      <c r="AE67" s="46">
        <v>40840</v>
      </c>
      <c r="AF67" s="46">
        <v>58920</v>
      </c>
      <c r="AG67" s="46">
        <v>67560</v>
      </c>
      <c r="AH67" s="44">
        <v>0.386859395532195</v>
      </c>
      <c r="AI67" s="44">
        <v>0.439947437582129</v>
      </c>
      <c r="AJ67" s="44">
        <v>0.536662286465177</v>
      </c>
      <c r="AK67" s="44">
        <v>0.774244415243101</v>
      </c>
      <c r="AL67" s="44">
        <v>0.887779237844941</v>
      </c>
      <c r="AM67" s="46">
        <v>14.1538461538462</v>
      </c>
      <c r="AN67" s="46">
        <v>16.0961538461538</v>
      </c>
      <c r="AO67" s="46">
        <v>19.6346153846154</v>
      </c>
      <c r="AP67" s="46">
        <v>28.3269230769231</v>
      </c>
      <c r="AQ67" s="46">
        <v>32.4807692307692</v>
      </c>
      <c r="AR67" s="44">
        <v>1.76923076923077</v>
      </c>
      <c r="AS67" s="44">
        <v>2.01201923076923</v>
      </c>
      <c r="AT67" s="44">
        <v>2.45432692307692</v>
      </c>
      <c r="AU67" s="44">
        <v>3.54086538461538</v>
      </c>
      <c r="AV67" s="44">
        <v>4.06009615384615</v>
      </c>
      <c r="AW67" s="44">
        <v>0.957636189131759</v>
      </c>
      <c r="AX67" s="44">
        <v>1.08905093791207</v>
      </c>
      <c r="AY67" s="44">
        <v>1.32845998519501</v>
      </c>
      <c r="AZ67" s="44">
        <v>1.91657351439006</v>
      </c>
      <c r="BA67" s="44">
        <v>2.1976189177222</v>
      </c>
      <c r="BB67" s="48">
        <v>70.7692307692308</v>
      </c>
      <c r="BC67" s="48">
        <v>80.4807692307692</v>
      </c>
      <c r="BD67" s="48">
        <v>98.1730769230769</v>
      </c>
      <c r="BE67" s="48">
        <v>141.634615384615</v>
      </c>
      <c r="BF67" s="48">
        <v>162.403846153846</v>
      </c>
      <c r="BG67" s="48">
        <v>38.3054475652704</v>
      </c>
      <c r="BH67" s="48">
        <v>43.5620375164827</v>
      </c>
      <c r="BI67" s="48">
        <v>53.1383994078003</v>
      </c>
      <c r="BJ67" s="48">
        <v>76.6629405756022</v>
      </c>
      <c r="BK67" s="48">
        <v>87.9047567088881</v>
      </c>
      <c r="BL67" s="49">
        <v>1.76923076923077</v>
      </c>
      <c r="BM67" s="49">
        <v>2.01201923076923</v>
      </c>
      <c r="BN67" s="49">
        <v>2.45432692307692</v>
      </c>
      <c r="BO67" s="49">
        <v>3.54086538461538</v>
      </c>
      <c r="BP67" s="49">
        <v>4.06009615384615</v>
      </c>
      <c r="BQ67" s="49">
        <v>0.957636189131759</v>
      </c>
      <c r="BR67" s="49">
        <v>1.08905093791207</v>
      </c>
      <c r="BS67" s="49">
        <v>1.32845998519501</v>
      </c>
      <c r="BT67" s="49">
        <v>1.91657351439006</v>
      </c>
      <c r="BU67" s="49">
        <v>2.1976189177222</v>
      </c>
      <c r="BV67" s="44">
        <v>0.54</v>
      </c>
    </row>
    <row r="68" spans="1:74" ht="14.25">
      <c r="A68" s="2" t="s">
        <v>2</v>
      </c>
      <c r="B68" s="2" t="s">
        <v>5</v>
      </c>
      <c r="C68" s="2" t="s">
        <v>6</v>
      </c>
      <c r="D68" s="2" t="s">
        <v>50</v>
      </c>
      <c r="E68" s="43">
        <v>16812</v>
      </c>
      <c r="F68" s="43">
        <v>6005</v>
      </c>
      <c r="G68" s="44">
        <v>0.357185343802046</v>
      </c>
      <c r="H68" s="45">
        <v>8</v>
      </c>
      <c r="I68" s="45">
        <v>9.67557028934721</v>
      </c>
      <c r="J68" s="46">
        <v>854</v>
      </c>
      <c r="K68" s="46">
        <v>799</v>
      </c>
      <c r="L68" s="46">
        <v>1082</v>
      </c>
      <c r="M68" s="46">
        <v>1204</v>
      </c>
      <c r="N68" s="46">
        <v>1706</v>
      </c>
      <c r="O68" s="46">
        <v>2112</v>
      </c>
      <c r="P68" s="46">
        <v>79300</v>
      </c>
      <c r="Q68" s="46">
        <v>6608.33333333333</v>
      </c>
      <c r="R68" s="46">
        <v>23790</v>
      </c>
      <c r="S68" s="46">
        <v>36378.2638717633</v>
      </c>
      <c r="T68" s="46">
        <v>909.456596794082</v>
      </c>
      <c r="U68" s="47">
        <v>1.32386746574186</v>
      </c>
      <c r="V68" s="46">
        <v>594.75</v>
      </c>
      <c r="W68" s="46">
        <v>991.25</v>
      </c>
      <c r="X68" s="46">
        <v>1586</v>
      </c>
      <c r="Y68" s="46">
        <v>1982.5</v>
      </c>
      <c r="Z68" s="46">
        <v>416</v>
      </c>
      <c r="AA68" s="46">
        <v>503.129655046055</v>
      </c>
      <c r="AB68" s="46">
        <v>256</v>
      </c>
      <c r="AC68" s="46">
        <v>31960</v>
      </c>
      <c r="AD68" s="46">
        <v>43280</v>
      </c>
      <c r="AE68" s="46">
        <v>48160</v>
      </c>
      <c r="AF68" s="46">
        <v>68240</v>
      </c>
      <c r="AG68" s="46">
        <v>84480</v>
      </c>
      <c r="AH68" s="44">
        <v>0.403026481715006</v>
      </c>
      <c r="AI68" s="44">
        <v>0.54577553593947</v>
      </c>
      <c r="AJ68" s="44">
        <v>0.607313997477932</v>
      </c>
      <c r="AK68" s="44">
        <v>0.860529634300126</v>
      </c>
      <c r="AL68" s="44">
        <v>1.06532156368222</v>
      </c>
      <c r="AM68" s="46">
        <v>15.3653846153846</v>
      </c>
      <c r="AN68" s="46">
        <v>20.8076923076923</v>
      </c>
      <c r="AO68" s="46">
        <v>23.1538461538462</v>
      </c>
      <c r="AP68" s="46">
        <v>32.8076923076923</v>
      </c>
      <c r="AQ68" s="46">
        <v>40.6153846153846</v>
      </c>
      <c r="AR68" s="44">
        <v>1.92067307692308</v>
      </c>
      <c r="AS68" s="44">
        <v>2.60096153846154</v>
      </c>
      <c r="AT68" s="44">
        <v>2.89423076923077</v>
      </c>
      <c r="AU68" s="44">
        <v>4.10096153846154</v>
      </c>
      <c r="AV68" s="44">
        <v>5.07692307692308</v>
      </c>
      <c r="AW68" s="44">
        <v>1.58805984101029</v>
      </c>
      <c r="AX68" s="44">
        <v>2.15053910885248</v>
      </c>
      <c r="AY68" s="44">
        <v>2.39302133739223</v>
      </c>
      <c r="AZ68" s="44">
        <v>3.39077608105576</v>
      </c>
      <c r="BA68" s="44">
        <v>4.19772513668802</v>
      </c>
      <c r="BB68" s="48">
        <v>76.8269230769231</v>
      </c>
      <c r="BC68" s="48">
        <v>104.038461538462</v>
      </c>
      <c r="BD68" s="48">
        <v>115.769230769231</v>
      </c>
      <c r="BE68" s="48">
        <v>164.038461538462</v>
      </c>
      <c r="BF68" s="48">
        <v>203.076923076923</v>
      </c>
      <c r="BG68" s="48">
        <v>63.5223936404116</v>
      </c>
      <c r="BH68" s="48">
        <v>86.0215643540993</v>
      </c>
      <c r="BI68" s="48">
        <v>95.720853495689</v>
      </c>
      <c r="BJ68" s="48">
        <v>135.63104324223</v>
      </c>
      <c r="BK68" s="48">
        <v>167.909005467521</v>
      </c>
      <c r="BL68" s="49">
        <v>1.92067307692308</v>
      </c>
      <c r="BM68" s="49">
        <v>2.60096153846154</v>
      </c>
      <c r="BN68" s="49">
        <v>2.89423076923077</v>
      </c>
      <c r="BO68" s="49">
        <v>4.10096153846154</v>
      </c>
      <c r="BP68" s="49">
        <v>5.07692307692308</v>
      </c>
      <c r="BQ68" s="49">
        <v>1.58805984101029</v>
      </c>
      <c r="BR68" s="49">
        <v>2.15053910885248</v>
      </c>
      <c r="BS68" s="49">
        <v>2.39302133739223</v>
      </c>
      <c r="BT68" s="49">
        <v>3.39077608105576</v>
      </c>
      <c r="BU68" s="49">
        <v>4.19772513668802</v>
      </c>
      <c r="BV68" s="44">
        <v>0.63</v>
      </c>
    </row>
    <row r="69" spans="1:74" ht="14.25">
      <c r="A69" s="2" t="s">
        <v>2</v>
      </c>
      <c r="B69" s="2" t="s">
        <v>5</v>
      </c>
      <c r="C69" s="2" t="s">
        <v>6</v>
      </c>
      <c r="D69" s="2" t="s">
        <v>275</v>
      </c>
      <c r="E69" s="43">
        <v>596125</v>
      </c>
      <c r="F69" s="43">
        <v>207958</v>
      </c>
      <c r="G69" s="44">
        <v>0.348849654015517</v>
      </c>
      <c r="H69" s="45">
        <v>8</v>
      </c>
      <c r="I69" s="45">
        <v>12.4033715734075</v>
      </c>
      <c r="J69" s="46">
        <v>854</v>
      </c>
      <c r="K69" s="46">
        <v>886</v>
      </c>
      <c r="L69" s="46">
        <v>974</v>
      </c>
      <c r="M69" s="46">
        <v>1149</v>
      </c>
      <c r="N69" s="46">
        <v>1617</v>
      </c>
      <c r="O69" s="46">
        <v>1886</v>
      </c>
      <c r="P69" s="46">
        <v>63300</v>
      </c>
      <c r="Q69" s="46">
        <v>5275</v>
      </c>
      <c r="R69" s="46">
        <v>18990</v>
      </c>
      <c r="S69" s="46">
        <v>35966.0861538462</v>
      </c>
      <c r="T69" s="46">
        <v>899.152153846154</v>
      </c>
      <c r="U69" s="47">
        <v>1.27787048619648</v>
      </c>
      <c r="V69" s="46">
        <v>474.75</v>
      </c>
      <c r="W69" s="46">
        <v>791.25</v>
      </c>
      <c r="X69" s="46">
        <v>1266</v>
      </c>
      <c r="Y69" s="46">
        <v>1582.5</v>
      </c>
      <c r="Z69" s="46">
        <v>416</v>
      </c>
      <c r="AA69" s="46">
        <v>644.975321817189</v>
      </c>
      <c r="AB69" s="46">
        <v>256</v>
      </c>
      <c r="AC69" s="46">
        <v>35440</v>
      </c>
      <c r="AD69" s="46">
        <v>38960</v>
      </c>
      <c r="AE69" s="46">
        <v>45960</v>
      </c>
      <c r="AF69" s="46">
        <v>64680</v>
      </c>
      <c r="AG69" s="46">
        <v>75440</v>
      </c>
      <c r="AH69" s="44">
        <v>0.559873617693523</v>
      </c>
      <c r="AI69" s="44">
        <v>0.615481832543444</v>
      </c>
      <c r="AJ69" s="44">
        <v>0.7260663507109</v>
      </c>
      <c r="AK69" s="44">
        <v>1.0218009478673</v>
      </c>
      <c r="AL69" s="44">
        <v>1.19178515007899</v>
      </c>
      <c r="AM69" s="46">
        <v>17.0384615384615</v>
      </c>
      <c r="AN69" s="46">
        <v>18.7307692307692</v>
      </c>
      <c r="AO69" s="46">
        <v>22.0961538461538</v>
      </c>
      <c r="AP69" s="46">
        <v>31.0961538461538</v>
      </c>
      <c r="AQ69" s="46">
        <v>36.2692307692308</v>
      </c>
      <c r="AR69" s="44">
        <v>2.12980769230769</v>
      </c>
      <c r="AS69" s="44">
        <v>2.34134615384615</v>
      </c>
      <c r="AT69" s="44">
        <v>2.76201923076923</v>
      </c>
      <c r="AU69" s="44">
        <v>3.88701923076923</v>
      </c>
      <c r="AV69" s="44">
        <v>4.53365384615385</v>
      </c>
      <c r="AW69" s="44">
        <v>1.37369596948878</v>
      </c>
      <c r="AX69" s="44">
        <v>1.51013529828676</v>
      </c>
      <c r="AY69" s="44">
        <v>1.78146350896457</v>
      </c>
      <c r="AZ69" s="44">
        <v>2.50707266666293</v>
      </c>
      <c r="BA69" s="44">
        <v>2.92414288764767</v>
      </c>
      <c r="BB69" s="48">
        <v>85.1923076923077</v>
      </c>
      <c r="BC69" s="48">
        <v>93.6538461538462</v>
      </c>
      <c r="BD69" s="48">
        <v>110.480769230769</v>
      </c>
      <c r="BE69" s="48">
        <v>155.480769230769</v>
      </c>
      <c r="BF69" s="48">
        <v>181.346153846154</v>
      </c>
      <c r="BG69" s="48">
        <v>54.9478387795511</v>
      </c>
      <c r="BH69" s="48">
        <v>60.4054119314704</v>
      </c>
      <c r="BI69" s="48">
        <v>71.2585403585827</v>
      </c>
      <c r="BJ69" s="48">
        <v>100.282906666517</v>
      </c>
      <c r="BK69" s="48">
        <v>116.965715505907</v>
      </c>
      <c r="BL69" s="49">
        <v>2.12980769230769</v>
      </c>
      <c r="BM69" s="49">
        <v>2.34134615384615</v>
      </c>
      <c r="BN69" s="49">
        <v>2.76201923076923</v>
      </c>
      <c r="BO69" s="49">
        <v>3.88701923076923</v>
      </c>
      <c r="BP69" s="49">
        <v>4.53365384615385</v>
      </c>
      <c r="BQ69" s="49">
        <v>1.37369596948878</v>
      </c>
      <c r="BR69" s="49">
        <v>1.51013529828676</v>
      </c>
      <c r="BS69" s="49">
        <v>1.78146350896457</v>
      </c>
      <c r="BT69" s="49">
        <v>2.50707266666293</v>
      </c>
      <c r="BU69" s="49">
        <v>2.92414288764767</v>
      </c>
      <c r="BV69" s="44">
        <v>0.61</v>
      </c>
    </row>
    <row r="70" spans="1:74" ht="14.25">
      <c r="A70" s="2" t="s">
        <v>2</v>
      </c>
      <c r="B70" s="2" t="s">
        <v>5</v>
      </c>
      <c r="C70" s="2" t="s">
        <v>6</v>
      </c>
      <c r="D70" s="2" t="s">
        <v>46</v>
      </c>
      <c r="E70" s="43">
        <v>1061789</v>
      </c>
      <c r="F70" s="43">
        <v>467844</v>
      </c>
      <c r="G70" s="44">
        <v>0.440618616316424</v>
      </c>
      <c r="H70" s="45">
        <v>8</v>
      </c>
      <c r="I70" s="45">
        <v>17.0101172933109</v>
      </c>
      <c r="J70" s="46">
        <v>854</v>
      </c>
      <c r="K70" s="46">
        <v>984</v>
      </c>
      <c r="L70" s="46">
        <v>1126</v>
      </c>
      <c r="M70" s="46">
        <v>1378</v>
      </c>
      <c r="N70" s="46">
        <v>1960</v>
      </c>
      <c r="O70" s="46">
        <v>2421</v>
      </c>
      <c r="P70" s="46">
        <v>75900</v>
      </c>
      <c r="Q70" s="46">
        <v>6325</v>
      </c>
      <c r="R70" s="46">
        <v>22770</v>
      </c>
      <c r="S70" s="46">
        <v>43294.1642384106</v>
      </c>
      <c r="T70" s="46">
        <v>1082.35410596026</v>
      </c>
      <c r="U70" s="47">
        <v>1.27315080380042</v>
      </c>
      <c r="V70" s="46">
        <v>569.25</v>
      </c>
      <c r="W70" s="46">
        <v>948.75</v>
      </c>
      <c r="X70" s="46">
        <v>1518</v>
      </c>
      <c r="Y70" s="46">
        <v>1897.5</v>
      </c>
      <c r="Z70" s="46">
        <v>416</v>
      </c>
      <c r="AA70" s="46">
        <v>884.526099252164</v>
      </c>
      <c r="AB70" s="46">
        <v>256</v>
      </c>
      <c r="AC70" s="46">
        <v>39360</v>
      </c>
      <c r="AD70" s="46">
        <v>45040</v>
      </c>
      <c r="AE70" s="46">
        <v>55120</v>
      </c>
      <c r="AF70" s="46">
        <v>78400</v>
      </c>
      <c r="AG70" s="46">
        <v>96840</v>
      </c>
      <c r="AH70" s="44">
        <v>0.518577075098814</v>
      </c>
      <c r="AI70" s="44">
        <v>0.593412384716733</v>
      </c>
      <c r="AJ70" s="44">
        <v>0.726218708827405</v>
      </c>
      <c r="AK70" s="44">
        <v>1.03293807641634</v>
      </c>
      <c r="AL70" s="44">
        <v>1.27588932806324</v>
      </c>
      <c r="AM70" s="46">
        <v>18.9230769230769</v>
      </c>
      <c r="AN70" s="46">
        <v>21.6538461538462</v>
      </c>
      <c r="AO70" s="46">
        <v>26.5</v>
      </c>
      <c r="AP70" s="46">
        <v>37.6923076923077</v>
      </c>
      <c r="AQ70" s="46">
        <v>46.5576923076923</v>
      </c>
      <c r="AR70" s="44">
        <v>2.36538461538462</v>
      </c>
      <c r="AS70" s="44">
        <v>2.70673076923077</v>
      </c>
      <c r="AT70" s="44">
        <v>3.3125</v>
      </c>
      <c r="AU70" s="44">
        <v>4.71153846153846</v>
      </c>
      <c r="AV70" s="44">
        <v>5.81971153846154</v>
      </c>
      <c r="AW70" s="44">
        <v>1.1124601081098</v>
      </c>
      <c r="AX70" s="44">
        <v>1.27299805054028</v>
      </c>
      <c r="AY70" s="44">
        <v>1.55789637090986</v>
      </c>
      <c r="AZ70" s="44">
        <v>2.21587582509675</v>
      </c>
      <c r="BA70" s="44">
        <v>2.73705886355063</v>
      </c>
      <c r="BB70" s="48">
        <v>94.6153846153846</v>
      </c>
      <c r="BC70" s="48">
        <v>108.269230769231</v>
      </c>
      <c r="BD70" s="48">
        <v>132.5</v>
      </c>
      <c r="BE70" s="48">
        <v>188.461538461538</v>
      </c>
      <c r="BF70" s="48">
        <v>232.788461538462</v>
      </c>
      <c r="BG70" s="48">
        <v>44.4984043243919</v>
      </c>
      <c r="BH70" s="48">
        <v>50.919922021611</v>
      </c>
      <c r="BI70" s="48">
        <v>62.3158548363943</v>
      </c>
      <c r="BJ70" s="48">
        <v>88.63503300387</v>
      </c>
      <c r="BK70" s="48">
        <v>109.482354542025</v>
      </c>
      <c r="BL70" s="49">
        <v>2.36538461538462</v>
      </c>
      <c r="BM70" s="49">
        <v>2.70673076923077</v>
      </c>
      <c r="BN70" s="49">
        <v>3.3125</v>
      </c>
      <c r="BO70" s="49">
        <v>4.71153846153846</v>
      </c>
      <c r="BP70" s="49">
        <v>5.81971153846154</v>
      </c>
      <c r="BQ70" s="49">
        <v>1.1124601081098</v>
      </c>
      <c r="BR70" s="49">
        <v>1.27299805054028</v>
      </c>
      <c r="BS70" s="49">
        <v>1.55789637090986</v>
      </c>
      <c r="BT70" s="49">
        <v>2.21587582509675</v>
      </c>
      <c r="BU70" s="49">
        <v>2.73705886355063</v>
      </c>
      <c r="BV70" s="44">
        <v>0.61</v>
      </c>
    </row>
    <row r="71" spans="1:74" ht="14.25">
      <c r="A71" s="2" t="s">
        <v>2</v>
      </c>
      <c r="B71" s="2" t="s">
        <v>5</v>
      </c>
      <c r="C71" s="2" t="s">
        <v>6</v>
      </c>
      <c r="D71" s="2" t="s">
        <v>53</v>
      </c>
      <c r="E71" s="43">
        <v>335956</v>
      </c>
      <c r="F71" s="43">
        <v>209928</v>
      </c>
      <c r="G71" s="44">
        <v>0.624867542178142</v>
      </c>
      <c r="H71" s="45">
        <v>8</v>
      </c>
      <c r="I71" s="45">
        <v>28.9683679091815</v>
      </c>
      <c r="J71" s="46">
        <v>854</v>
      </c>
      <c r="K71" s="46">
        <v>1238</v>
      </c>
      <c r="L71" s="46">
        <v>1522</v>
      </c>
      <c r="M71" s="46">
        <v>1905</v>
      </c>
      <c r="N71" s="46">
        <v>2543</v>
      </c>
      <c r="O71" s="46">
        <v>2688</v>
      </c>
      <c r="P71" s="46">
        <v>103000</v>
      </c>
      <c r="Q71" s="46">
        <v>8583.33333333333</v>
      </c>
      <c r="R71" s="46">
        <v>30900</v>
      </c>
      <c r="S71" s="46">
        <v>55661.4486921529</v>
      </c>
      <c r="T71" s="46">
        <v>1391.53621730382</v>
      </c>
      <c r="U71" s="47">
        <v>1.36899059924652</v>
      </c>
      <c r="V71" s="46">
        <v>772.5</v>
      </c>
      <c r="W71" s="46">
        <v>1287.5</v>
      </c>
      <c r="X71" s="46">
        <v>2060</v>
      </c>
      <c r="Y71" s="46">
        <v>2575</v>
      </c>
      <c r="Z71" s="46">
        <v>416</v>
      </c>
      <c r="AA71" s="46">
        <v>1506.35513127744</v>
      </c>
      <c r="AB71" s="46">
        <v>256</v>
      </c>
      <c r="AC71" s="46">
        <v>49520</v>
      </c>
      <c r="AD71" s="46">
        <v>60880</v>
      </c>
      <c r="AE71" s="46">
        <v>76200</v>
      </c>
      <c r="AF71" s="46">
        <v>101720</v>
      </c>
      <c r="AG71" s="46">
        <v>107520</v>
      </c>
      <c r="AH71" s="44">
        <v>0.480776699029126</v>
      </c>
      <c r="AI71" s="44">
        <v>0.591067961165049</v>
      </c>
      <c r="AJ71" s="44">
        <v>0.739805825242718</v>
      </c>
      <c r="AK71" s="44">
        <v>0.987572815533981</v>
      </c>
      <c r="AL71" s="44">
        <v>1.04388349514563</v>
      </c>
      <c r="AM71" s="46">
        <v>23.8076923076923</v>
      </c>
      <c r="AN71" s="46">
        <v>29.2692307692308</v>
      </c>
      <c r="AO71" s="46">
        <v>36.6346153846154</v>
      </c>
      <c r="AP71" s="46">
        <v>48.9038461538462</v>
      </c>
      <c r="AQ71" s="46">
        <v>51.6923076923077</v>
      </c>
      <c r="AR71" s="44">
        <v>2.97596153846154</v>
      </c>
      <c r="AS71" s="44">
        <v>3.65865384615385</v>
      </c>
      <c r="AT71" s="44">
        <v>4.57932692307692</v>
      </c>
      <c r="AU71" s="44">
        <v>6.11298076923077</v>
      </c>
      <c r="AV71" s="44">
        <v>6.46153846153846</v>
      </c>
      <c r="AW71" s="44">
        <v>0.821851351181799</v>
      </c>
      <c r="AX71" s="44">
        <v>1.01038590993433</v>
      </c>
      <c r="AY71" s="44">
        <v>1.2646420226182</v>
      </c>
      <c r="AZ71" s="44">
        <v>1.68818092573127</v>
      </c>
      <c r="BA71" s="44">
        <v>1.78443976734788</v>
      </c>
      <c r="BB71" s="48">
        <v>119.038461538462</v>
      </c>
      <c r="BC71" s="48">
        <v>146.346153846154</v>
      </c>
      <c r="BD71" s="48">
        <v>183.173076923077</v>
      </c>
      <c r="BE71" s="48">
        <v>244.519230769231</v>
      </c>
      <c r="BF71" s="48">
        <v>258.461538461538</v>
      </c>
      <c r="BG71" s="48">
        <v>32.874054047272</v>
      </c>
      <c r="BH71" s="48">
        <v>40.4154363973731</v>
      </c>
      <c r="BI71" s="48">
        <v>50.5856809047279</v>
      </c>
      <c r="BJ71" s="48">
        <v>67.5272370292509</v>
      </c>
      <c r="BK71" s="48">
        <v>71.3775906939152</v>
      </c>
      <c r="BL71" s="49">
        <v>2.97596153846154</v>
      </c>
      <c r="BM71" s="49">
        <v>3.65865384615385</v>
      </c>
      <c r="BN71" s="49">
        <v>4.57932692307692</v>
      </c>
      <c r="BO71" s="49">
        <v>6.11298076923077</v>
      </c>
      <c r="BP71" s="49">
        <v>6.46153846153846</v>
      </c>
      <c r="BQ71" s="49">
        <v>0.821851351181799</v>
      </c>
      <c r="BR71" s="49">
        <v>1.01038590993433</v>
      </c>
      <c r="BS71" s="49">
        <v>1.2646420226182</v>
      </c>
      <c r="BT71" s="49">
        <v>1.68818092573127</v>
      </c>
      <c r="BU71" s="49">
        <v>1.78443976734788</v>
      </c>
      <c r="BV71" s="44">
        <v>0.64</v>
      </c>
    </row>
    <row r="72" spans="1:74" ht="14.25">
      <c r="A72" s="2" t="s">
        <v>2</v>
      </c>
      <c r="B72" s="2" t="s">
        <v>5</v>
      </c>
      <c r="C72" s="2" t="s">
        <v>6</v>
      </c>
      <c r="D72" s="2" t="s">
        <v>19</v>
      </c>
      <c r="E72" s="43">
        <v>212905</v>
      </c>
      <c r="F72" s="43">
        <v>81548</v>
      </c>
      <c r="G72" s="44">
        <v>0.383025292971043</v>
      </c>
      <c r="H72" s="45">
        <v>8</v>
      </c>
      <c r="I72" s="45">
        <v>11.6923478599463</v>
      </c>
      <c r="J72" s="46">
        <v>854</v>
      </c>
      <c r="K72" s="46">
        <v>643</v>
      </c>
      <c r="L72" s="46">
        <v>733</v>
      </c>
      <c r="M72" s="46">
        <v>904</v>
      </c>
      <c r="N72" s="46">
        <v>1241</v>
      </c>
      <c r="O72" s="46">
        <v>1563</v>
      </c>
      <c r="P72" s="46">
        <v>66300</v>
      </c>
      <c r="Q72" s="46">
        <v>5525</v>
      </c>
      <c r="R72" s="46">
        <v>19890</v>
      </c>
      <c r="S72" s="46">
        <v>35545.6259904913</v>
      </c>
      <c r="T72" s="46">
        <v>888.640649762282</v>
      </c>
      <c r="U72" s="47">
        <v>1.01728409592992</v>
      </c>
      <c r="V72" s="46">
        <v>497.25</v>
      </c>
      <c r="W72" s="46">
        <v>828.75</v>
      </c>
      <c r="X72" s="46">
        <v>1326</v>
      </c>
      <c r="Y72" s="46">
        <v>1657.5</v>
      </c>
      <c r="Z72" s="46">
        <v>416</v>
      </c>
      <c r="AA72" s="46">
        <v>608.002088717208</v>
      </c>
      <c r="AB72" s="46">
        <v>256</v>
      </c>
      <c r="AC72" s="46">
        <v>25720</v>
      </c>
      <c r="AD72" s="46">
        <v>29320</v>
      </c>
      <c r="AE72" s="46">
        <v>36160</v>
      </c>
      <c r="AF72" s="46">
        <v>49640</v>
      </c>
      <c r="AG72" s="46">
        <v>62520</v>
      </c>
      <c r="AH72" s="44">
        <v>0.387933634992459</v>
      </c>
      <c r="AI72" s="44">
        <v>0.442232277526395</v>
      </c>
      <c r="AJ72" s="44">
        <v>0.545399698340875</v>
      </c>
      <c r="AK72" s="44">
        <v>0.748717948717949</v>
      </c>
      <c r="AL72" s="44">
        <v>0.942986425339367</v>
      </c>
      <c r="AM72" s="46">
        <v>12.3653846153846</v>
      </c>
      <c r="AN72" s="46">
        <v>14.0961538461538</v>
      </c>
      <c r="AO72" s="46">
        <v>17.3846153846154</v>
      </c>
      <c r="AP72" s="46">
        <v>23.8653846153846</v>
      </c>
      <c r="AQ72" s="46">
        <v>30.0576923076923</v>
      </c>
      <c r="AR72" s="44">
        <v>1.54567307692308</v>
      </c>
      <c r="AS72" s="44">
        <v>1.76201923076923</v>
      </c>
      <c r="AT72" s="44">
        <v>2.17307692307692</v>
      </c>
      <c r="AU72" s="44">
        <v>2.98317307692308</v>
      </c>
      <c r="AV72" s="44">
        <v>3.75721153846154</v>
      </c>
      <c r="AW72" s="44">
        <v>1.05756215633507</v>
      </c>
      <c r="AX72" s="44">
        <v>1.20558796359815</v>
      </c>
      <c r="AY72" s="44">
        <v>1.48683699739799</v>
      </c>
      <c r="AZ72" s="44">
        <v>2.04111140903861</v>
      </c>
      <c r="BA72" s="44">
        <v>2.57071485280206</v>
      </c>
      <c r="BB72" s="48">
        <v>61.8269230769231</v>
      </c>
      <c r="BC72" s="48">
        <v>70.4807692307692</v>
      </c>
      <c r="BD72" s="48">
        <v>86.9230769230769</v>
      </c>
      <c r="BE72" s="48">
        <v>119.326923076923</v>
      </c>
      <c r="BF72" s="48">
        <v>150.288461538462</v>
      </c>
      <c r="BG72" s="48">
        <v>42.302486253403</v>
      </c>
      <c r="BH72" s="48">
        <v>48.223518543926</v>
      </c>
      <c r="BI72" s="48">
        <v>59.4734798959196</v>
      </c>
      <c r="BJ72" s="48">
        <v>81.6444563615445</v>
      </c>
      <c r="BK72" s="48">
        <v>102.828594112082</v>
      </c>
      <c r="BL72" s="49">
        <v>1.54567307692308</v>
      </c>
      <c r="BM72" s="49">
        <v>1.76201923076923</v>
      </c>
      <c r="BN72" s="49">
        <v>2.17307692307692</v>
      </c>
      <c r="BO72" s="49">
        <v>2.98317307692308</v>
      </c>
      <c r="BP72" s="49">
        <v>3.75721153846154</v>
      </c>
      <c r="BQ72" s="49">
        <v>1.05756215633507</v>
      </c>
      <c r="BR72" s="49">
        <v>1.20558796359815</v>
      </c>
      <c r="BS72" s="49">
        <v>1.48683699739799</v>
      </c>
      <c r="BT72" s="49">
        <v>2.04111140903861</v>
      </c>
      <c r="BU72" s="49">
        <v>2.57071485280206</v>
      </c>
      <c r="BV72" s="44">
        <v>0.51</v>
      </c>
    </row>
    <row r="73" spans="1:74" ht="14.25">
      <c r="A73" s="2" t="s">
        <v>2</v>
      </c>
      <c r="B73" s="2" t="s">
        <v>5</v>
      </c>
      <c r="C73" s="2" t="s">
        <v>6</v>
      </c>
      <c r="D73" s="2" t="s">
        <v>45</v>
      </c>
      <c r="E73" s="43">
        <v>102434</v>
      </c>
      <c r="F73" s="43">
        <v>39554</v>
      </c>
      <c r="G73" s="44">
        <v>0.386141320264756</v>
      </c>
      <c r="H73" s="45">
        <v>8</v>
      </c>
      <c r="I73" s="45">
        <v>11.3343510990824</v>
      </c>
      <c r="J73" s="46">
        <v>854</v>
      </c>
      <c r="K73" s="46">
        <v>806</v>
      </c>
      <c r="L73" s="46">
        <v>954</v>
      </c>
      <c r="M73" s="46">
        <v>1162</v>
      </c>
      <c r="N73" s="46">
        <v>1693</v>
      </c>
      <c r="O73" s="46">
        <v>1742</v>
      </c>
      <c r="P73" s="46">
        <v>75400</v>
      </c>
      <c r="Q73" s="46">
        <v>6283.33333333333</v>
      </c>
      <c r="R73" s="46">
        <v>22620</v>
      </c>
      <c r="S73" s="46">
        <v>37143.6</v>
      </c>
      <c r="T73" s="46">
        <v>928.59</v>
      </c>
      <c r="U73" s="47">
        <v>1.25135958819285</v>
      </c>
      <c r="V73" s="46">
        <v>565.5</v>
      </c>
      <c r="W73" s="46">
        <v>942.5</v>
      </c>
      <c r="X73" s="46">
        <v>1508</v>
      </c>
      <c r="Y73" s="46">
        <v>1885</v>
      </c>
      <c r="Z73" s="46">
        <v>416</v>
      </c>
      <c r="AA73" s="46">
        <v>589.386257152283</v>
      </c>
      <c r="AB73" s="46">
        <v>256</v>
      </c>
      <c r="AC73" s="46">
        <v>32240</v>
      </c>
      <c r="AD73" s="46">
        <v>38160</v>
      </c>
      <c r="AE73" s="46">
        <v>46480</v>
      </c>
      <c r="AF73" s="46">
        <v>67720</v>
      </c>
      <c r="AG73" s="46">
        <v>69680</v>
      </c>
      <c r="AH73" s="44">
        <v>0.427586206896552</v>
      </c>
      <c r="AI73" s="44">
        <v>0.506100795755968</v>
      </c>
      <c r="AJ73" s="44">
        <v>0.616445623342175</v>
      </c>
      <c r="AK73" s="44">
        <v>0.898143236074271</v>
      </c>
      <c r="AL73" s="44">
        <v>0.924137931034483</v>
      </c>
      <c r="AM73" s="46">
        <v>15.5</v>
      </c>
      <c r="AN73" s="46">
        <v>18.3461538461538</v>
      </c>
      <c r="AO73" s="46">
        <v>22.3461538461538</v>
      </c>
      <c r="AP73" s="46">
        <v>32.5576923076923</v>
      </c>
      <c r="AQ73" s="46">
        <v>33.5</v>
      </c>
      <c r="AR73" s="44">
        <v>1.9375</v>
      </c>
      <c r="AS73" s="44">
        <v>2.29326923076923</v>
      </c>
      <c r="AT73" s="44">
        <v>2.79326923076923</v>
      </c>
      <c r="AU73" s="44">
        <v>4.06971153846154</v>
      </c>
      <c r="AV73" s="44">
        <v>4.1875</v>
      </c>
      <c r="AW73" s="44">
        <v>1.36752425123436</v>
      </c>
      <c r="AX73" s="44">
        <v>1.6186329226769</v>
      </c>
      <c r="AY73" s="44">
        <v>1.97154240686642</v>
      </c>
      <c r="AZ73" s="44">
        <v>2.87247959967715</v>
      </c>
      <c r="BA73" s="44">
        <v>2.95561693008717</v>
      </c>
      <c r="BB73" s="48">
        <v>77.5</v>
      </c>
      <c r="BC73" s="48">
        <v>91.7307692307692</v>
      </c>
      <c r="BD73" s="48">
        <v>111.730769230769</v>
      </c>
      <c r="BE73" s="48">
        <v>162.788461538462</v>
      </c>
      <c r="BF73" s="48">
        <v>167.5</v>
      </c>
      <c r="BG73" s="48">
        <v>54.7009700493746</v>
      </c>
      <c r="BH73" s="48">
        <v>64.7453169070761</v>
      </c>
      <c r="BI73" s="48">
        <v>78.8616962746567</v>
      </c>
      <c r="BJ73" s="48">
        <v>114.899183987086</v>
      </c>
      <c r="BK73" s="48">
        <v>118.224677203487</v>
      </c>
      <c r="BL73" s="49">
        <v>1.9375</v>
      </c>
      <c r="BM73" s="49">
        <v>2.29326923076923</v>
      </c>
      <c r="BN73" s="49">
        <v>2.79326923076923</v>
      </c>
      <c r="BO73" s="49">
        <v>4.06971153846154</v>
      </c>
      <c r="BP73" s="49">
        <v>4.1875</v>
      </c>
      <c r="BQ73" s="49">
        <v>1.36752425123436</v>
      </c>
      <c r="BR73" s="49">
        <v>1.6186329226769</v>
      </c>
      <c r="BS73" s="49">
        <v>1.97154240686642</v>
      </c>
      <c r="BT73" s="49">
        <v>2.87247959967715</v>
      </c>
      <c r="BU73" s="49">
        <v>2.95561693008717</v>
      </c>
      <c r="BV73" s="44">
        <v>0.6</v>
      </c>
    </row>
    <row r="74" spans="1:74" ht="14.25">
      <c r="A74" s="2" t="s">
        <v>2</v>
      </c>
      <c r="B74" s="2" t="s">
        <v>5</v>
      </c>
      <c r="C74" s="2" t="s">
        <v>6</v>
      </c>
      <c r="D74" s="2" t="s">
        <v>41</v>
      </c>
      <c r="E74" s="43">
        <v>255758</v>
      </c>
      <c r="F74" s="43">
        <v>99609</v>
      </c>
      <c r="G74" s="44">
        <v>0.389465823160957</v>
      </c>
      <c r="H74" s="45">
        <v>8</v>
      </c>
      <c r="I74" s="45">
        <v>26.9143112135211</v>
      </c>
      <c r="J74" s="46">
        <v>854</v>
      </c>
      <c r="K74" s="46">
        <v>1238</v>
      </c>
      <c r="L74" s="46">
        <v>1522</v>
      </c>
      <c r="M74" s="46">
        <v>1905</v>
      </c>
      <c r="N74" s="46">
        <v>2543</v>
      </c>
      <c r="O74" s="46">
        <v>2688</v>
      </c>
      <c r="P74" s="46">
        <v>103000</v>
      </c>
      <c r="Q74" s="46">
        <v>8583.33333333333</v>
      </c>
      <c r="R74" s="46">
        <v>30900</v>
      </c>
      <c r="S74" s="46">
        <v>62889.0643863179</v>
      </c>
      <c r="T74" s="46">
        <v>1572.22660965795</v>
      </c>
      <c r="U74" s="47">
        <v>1.21165739613989</v>
      </c>
      <c r="V74" s="46">
        <v>772.5</v>
      </c>
      <c r="W74" s="46">
        <v>1287.5</v>
      </c>
      <c r="X74" s="46">
        <v>2060</v>
      </c>
      <c r="Y74" s="46">
        <v>2575</v>
      </c>
      <c r="Z74" s="46">
        <v>416</v>
      </c>
      <c r="AA74" s="46">
        <v>1399.5441831031</v>
      </c>
      <c r="AB74" s="46">
        <v>256</v>
      </c>
      <c r="AC74" s="46">
        <v>49520</v>
      </c>
      <c r="AD74" s="46">
        <v>60880</v>
      </c>
      <c r="AE74" s="46">
        <v>76200</v>
      </c>
      <c r="AF74" s="46">
        <v>101720</v>
      </c>
      <c r="AG74" s="46">
        <v>107520</v>
      </c>
      <c r="AH74" s="44">
        <v>0.480776699029126</v>
      </c>
      <c r="AI74" s="44">
        <v>0.591067961165049</v>
      </c>
      <c r="AJ74" s="44">
        <v>0.739805825242718</v>
      </c>
      <c r="AK74" s="44">
        <v>0.987572815533981</v>
      </c>
      <c r="AL74" s="44">
        <v>1.04388349514563</v>
      </c>
      <c r="AM74" s="46">
        <v>23.8076923076923</v>
      </c>
      <c r="AN74" s="46">
        <v>29.2692307692308</v>
      </c>
      <c r="AO74" s="46">
        <v>36.6346153846154</v>
      </c>
      <c r="AP74" s="46">
        <v>48.9038461538462</v>
      </c>
      <c r="AQ74" s="46">
        <v>51.6923076923077</v>
      </c>
      <c r="AR74" s="44">
        <v>2.97596153846154</v>
      </c>
      <c r="AS74" s="44">
        <v>3.65865384615385</v>
      </c>
      <c r="AT74" s="44">
        <v>4.57932692307692</v>
      </c>
      <c r="AU74" s="44">
        <v>6.11298076923077</v>
      </c>
      <c r="AV74" s="44">
        <v>6.46153846153846</v>
      </c>
      <c r="AW74" s="44">
        <v>0.88457371689051</v>
      </c>
      <c r="AX74" s="44">
        <v>1.08749692819657</v>
      </c>
      <c r="AY74" s="44">
        <v>1.36115745611989</v>
      </c>
      <c r="AZ74" s="44">
        <v>1.81702016320886</v>
      </c>
      <c r="BA74" s="44">
        <v>1.9206253239109</v>
      </c>
      <c r="BB74" s="48">
        <v>119.038461538462</v>
      </c>
      <c r="BC74" s="48">
        <v>146.346153846154</v>
      </c>
      <c r="BD74" s="48">
        <v>183.173076923077</v>
      </c>
      <c r="BE74" s="48">
        <v>244.519230769231</v>
      </c>
      <c r="BF74" s="48">
        <v>258.461538461538</v>
      </c>
      <c r="BG74" s="48">
        <v>35.3829486756204</v>
      </c>
      <c r="BH74" s="48">
        <v>43.4998771278629</v>
      </c>
      <c r="BI74" s="48">
        <v>54.4462982447955</v>
      </c>
      <c r="BJ74" s="48">
        <v>72.6808065283544</v>
      </c>
      <c r="BK74" s="48">
        <v>76.8250129564359</v>
      </c>
      <c r="BL74" s="49">
        <v>2.97596153846154</v>
      </c>
      <c r="BM74" s="49">
        <v>3.65865384615385</v>
      </c>
      <c r="BN74" s="49">
        <v>4.57932692307692</v>
      </c>
      <c r="BO74" s="49">
        <v>6.11298076923077</v>
      </c>
      <c r="BP74" s="49">
        <v>6.46153846153846</v>
      </c>
      <c r="BQ74" s="49">
        <v>0.88457371689051</v>
      </c>
      <c r="BR74" s="49">
        <v>1.08749692819657</v>
      </c>
      <c r="BS74" s="49">
        <v>1.36115745611989</v>
      </c>
      <c r="BT74" s="49">
        <v>1.81702016320886</v>
      </c>
      <c r="BU74" s="49">
        <v>1.9206253239109</v>
      </c>
      <c r="BV74" s="44">
        <v>0.58</v>
      </c>
    </row>
    <row r="75" spans="1:74" ht="14.25">
      <c r="A75" s="2" t="s">
        <v>2</v>
      </c>
      <c r="B75" s="2" t="s">
        <v>5</v>
      </c>
      <c r="C75" s="2" t="s">
        <v>6</v>
      </c>
      <c r="D75" s="2" t="s">
        <v>43</v>
      </c>
      <c r="E75" s="43">
        <v>141793</v>
      </c>
      <c r="F75" s="43">
        <v>65036</v>
      </c>
      <c r="G75" s="44">
        <v>0.45866862256952</v>
      </c>
      <c r="H75" s="45">
        <v>8</v>
      </c>
      <c r="I75" s="45">
        <v>15.0712438365796</v>
      </c>
      <c r="J75" s="46">
        <v>854</v>
      </c>
      <c r="K75" s="46">
        <v>1073</v>
      </c>
      <c r="L75" s="46">
        <v>1198</v>
      </c>
      <c r="M75" s="46">
        <v>1344</v>
      </c>
      <c r="N75" s="46">
        <v>1770</v>
      </c>
      <c r="O75" s="46">
        <v>2020</v>
      </c>
      <c r="P75" s="46">
        <v>73300</v>
      </c>
      <c r="Q75" s="46">
        <v>6108.33333333333</v>
      </c>
      <c r="R75" s="46">
        <v>21990</v>
      </c>
      <c r="S75" s="46">
        <v>43488.2535014006</v>
      </c>
      <c r="T75" s="46">
        <v>1087.20633753501</v>
      </c>
      <c r="U75" s="47">
        <v>1.23619588444196</v>
      </c>
      <c r="V75" s="46">
        <v>549.75</v>
      </c>
      <c r="W75" s="46">
        <v>916.25</v>
      </c>
      <c r="X75" s="46">
        <v>1466</v>
      </c>
      <c r="Y75" s="46">
        <v>1832.5</v>
      </c>
      <c r="Z75" s="46">
        <v>416</v>
      </c>
      <c r="AA75" s="46">
        <v>783.704679502141</v>
      </c>
      <c r="AB75" s="46">
        <v>256</v>
      </c>
      <c r="AC75" s="46">
        <v>42920</v>
      </c>
      <c r="AD75" s="46">
        <v>47920</v>
      </c>
      <c r="AE75" s="46">
        <v>53760</v>
      </c>
      <c r="AF75" s="46">
        <v>70800</v>
      </c>
      <c r="AG75" s="46">
        <v>80800</v>
      </c>
      <c r="AH75" s="44">
        <v>0.585538881309686</v>
      </c>
      <c r="AI75" s="44">
        <v>0.6537517053206</v>
      </c>
      <c r="AJ75" s="44">
        <v>0.733424283765348</v>
      </c>
      <c r="AK75" s="44">
        <v>0.965893587994543</v>
      </c>
      <c r="AL75" s="44">
        <v>1.10231923601637</v>
      </c>
      <c r="AM75" s="46">
        <v>20.6346153846154</v>
      </c>
      <c r="AN75" s="46">
        <v>23.0384615384615</v>
      </c>
      <c r="AO75" s="46">
        <v>25.8461538461538</v>
      </c>
      <c r="AP75" s="46">
        <v>34.0384615384615</v>
      </c>
      <c r="AQ75" s="46">
        <v>38.8461538461538</v>
      </c>
      <c r="AR75" s="44">
        <v>2.57932692307692</v>
      </c>
      <c r="AS75" s="44">
        <v>2.87980769230769</v>
      </c>
      <c r="AT75" s="44">
        <v>3.23076923076923</v>
      </c>
      <c r="AU75" s="44">
        <v>4.25480769230769</v>
      </c>
      <c r="AV75" s="44">
        <v>4.85576923076923</v>
      </c>
      <c r="AW75" s="44">
        <v>1.36913818184885</v>
      </c>
      <c r="AX75" s="44">
        <v>1.52863703807542</v>
      </c>
      <c r="AY75" s="44">
        <v>1.71493170214805</v>
      </c>
      <c r="AZ75" s="44">
        <v>2.25850380416819</v>
      </c>
      <c r="BA75" s="44">
        <v>2.57750151662133</v>
      </c>
      <c r="BB75" s="48">
        <v>103.173076923077</v>
      </c>
      <c r="BC75" s="48">
        <v>115.192307692308</v>
      </c>
      <c r="BD75" s="48">
        <v>129.230769230769</v>
      </c>
      <c r="BE75" s="48">
        <v>170.192307692308</v>
      </c>
      <c r="BF75" s="48">
        <v>194.230769230769</v>
      </c>
      <c r="BG75" s="48">
        <v>54.7655272739542</v>
      </c>
      <c r="BH75" s="48">
        <v>61.1454815230169</v>
      </c>
      <c r="BI75" s="48">
        <v>68.5972680859221</v>
      </c>
      <c r="BJ75" s="48">
        <v>90.3401521667277</v>
      </c>
      <c r="BK75" s="48">
        <v>103.100060664853</v>
      </c>
      <c r="BL75" s="49">
        <v>2.57932692307692</v>
      </c>
      <c r="BM75" s="49">
        <v>2.87980769230769</v>
      </c>
      <c r="BN75" s="49">
        <v>3.23076923076923</v>
      </c>
      <c r="BO75" s="49">
        <v>4.25480769230769</v>
      </c>
      <c r="BP75" s="49">
        <v>4.85576923076923</v>
      </c>
      <c r="BQ75" s="49">
        <v>1.36913818184885</v>
      </c>
      <c r="BR75" s="49">
        <v>1.52863703807542</v>
      </c>
      <c r="BS75" s="49">
        <v>1.71493170214805</v>
      </c>
      <c r="BT75" s="49">
        <v>2.25850380416819</v>
      </c>
      <c r="BU75" s="49">
        <v>2.57750151662133</v>
      </c>
      <c r="BV75" s="44">
        <v>0.59</v>
      </c>
    </row>
    <row r="76" spans="1:74" ht="14.25">
      <c r="A76" s="2" t="s">
        <v>2</v>
      </c>
      <c r="B76" s="2" t="s">
        <v>5</v>
      </c>
      <c r="C76" s="2" t="s">
        <v>6</v>
      </c>
      <c r="D76" s="2" t="s">
        <v>23</v>
      </c>
      <c r="E76" s="43">
        <v>596747</v>
      </c>
      <c r="F76" s="43">
        <v>243348</v>
      </c>
      <c r="G76" s="44">
        <v>0.407790906364004</v>
      </c>
      <c r="H76" s="45">
        <v>8</v>
      </c>
      <c r="I76" s="45">
        <v>31.4569287977067</v>
      </c>
      <c r="J76" s="46">
        <v>854</v>
      </c>
      <c r="K76" s="46">
        <v>1165</v>
      </c>
      <c r="L76" s="46">
        <v>1350</v>
      </c>
      <c r="M76" s="46">
        <v>1623</v>
      </c>
      <c r="N76" s="46">
        <v>2334</v>
      </c>
      <c r="O76" s="46">
        <v>2569</v>
      </c>
      <c r="P76" s="46">
        <v>105000</v>
      </c>
      <c r="Q76" s="46">
        <v>8750</v>
      </c>
      <c r="R76" s="46">
        <v>31500</v>
      </c>
      <c r="S76" s="46">
        <v>59813.4782608696</v>
      </c>
      <c r="T76" s="46">
        <v>1495.33695652174</v>
      </c>
      <c r="U76" s="47">
        <v>1.08537409773862</v>
      </c>
      <c r="V76" s="46">
        <v>787.5</v>
      </c>
      <c r="W76" s="46">
        <v>1312.5</v>
      </c>
      <c r="X76" s="46">
        <v>2100</v>
      </c>
      <c r="Y76" s="46">
        <v>2625</v>
      </c>
      <c r="Z76" s="46">
        <v>416</v>
      </c>
      <c r="AA76" s="46">
        <v>1635.76029748075</v>
      </c>
      <c r="AB76" s="46">
        <v>256</v>
      </c>
      <c r="AC76" s="46">
        <v>46600</v>
      </c>
      <c r="AD76" s="46">
        <v>54000</v>
      </c>
      <c r="AE76" s="46">
        <v>64920</v>
      </c>
      <c r="AF76" s="46">
        <v>93360</v>
      </c>
      <c r="AG76" s="46">
        <v>102760</v>
      </c>
      <c r="AH76" s="44">
        <v>0.443809523809524</v>
      </c>
      <c r="AI76" s="44">
        <v>0.514285714285714</v>
      </c>
      <c r="AJ76" s="44">
        <v>0.618285714285714</v>
      </c>
      <c r="AK76" s="44">
        <v>0.889142857142857</v>
      </c>
      <c r="AL76" s="44">
        <v>0.978666666666667</v>
      </c>
      <c r="AM76" s="46">
        <v>22.4038461538462</v>
      </c>
      <c r="AN76" s="46">
        <v>25.9615384615385</v>
      </c>
      <c r="AO76" s="46">
        <v>31.2115384615385</v>
      </c>
      <c r="AP76" s="46">
        <v>44.8846153846154</v>
      </c>
      <c r="AQ76" s="46">
        <v>49.4038461538462</v>
      </c>
      <c r="AR76" s="44">
        <v>2.80048076923077</v>
      </c>
      <c r="AS76" s="44">
        <v>3.24519230769231</v>
      </c>
      <c r="AT76" s="44">
        <v>3.90144230769231</v>
      </c>
      <c r="AU76" s="44">
        <v>5.61057692307692</v>
      </c>
      <c r="AV76" s="44">
        <v>6.17548076923077</v>
      </c>
      <c r="AW76" s="44">
        <v>0.712207040233357</v>
      </c>
      <c r="AX76" s="44">
        <v>0.825304295549383</v>
      </c>
      <c r="AY76" s="44">
        <v>0.992199164204925</v>
      </c>
      <c r="AZ76" s="44">
        <v>1.4268594265276</v>
      </c>
      <c r="BA76" s="44">
        <v>1.57052350760472</v>
      </c>
      <c r="BB76" s="48">
        <v>112.019230769231</v>
      </c>
      <c r="BC76" s="48">
        <v>129.807692307692</v>
      </c>
      <c r="BD76" s="48">
        <v>156.057692307692</v>
      </c>
      <c r="BE76" s="48">
        <v>224.423076923077</v>
      </c>
      <c r="BF76" s="48">
        <v>247.019230769231</v>
      </c>
      <c r="BG76" s="48">
        <v>28.4882816093343</v>
      </c>
      <c r="BH76" s="48">
        <v>33.0121718219753</v>
      </c>
      <c r="BI76" s="48">
        <v>39.687966568197</v>
      </c>
      <c r="BJ76" s="48">
        <v>57.074377061104</v>
      </c>
      <c r="BK76" s="48">
        <v>62.8209403041886</v>
      </c>
      <c r="BL76" s="49">
        <v>2.80048076923077</v>
      </c>
      <c r="BM76" s="49">
        <v>3.24519230769231</v>
      </c>
      <c r="BN76" s="49">
        <v>3.90144230769231</v>
      </c>
      <c r="BO76" s="49">
        <v>5.61057692307692</v>
      </c>
      <c r="BP76" s="49">
        <v>6.17548076923077</v>
      </c>
      <c r="BQ76" s="49">
        <v>0.712207040233357</v>
      </c>
      <c r="BR76" s="49">
        <v>0.825304295549383</v>
      </c>
      <c r="BS76" s="49">
        <v>0.992199164204925</v>
      </c>
      <c r="BT76" s="49">
        <v>1.4268594265276</v>
      </c>
      <c r="BU76" s="49">
        <v>1.57052350760472</v>
      </c>
      <c r="BV76" s="44">
        <v>0.53</v>
      </c>
    </row>
    <row r="77" spans="1:74" ht="14.25">
      <c r="A77" s="2" t="s">
        <v>2</v>
      </c>
      <c r="B77" s="2" t="s">
        <v>5</v>
      </c>
      <c r="C77" s="2" t="s">
        <v>6</v>
      </c>
      <c r="D77" s="2" t="s">
        <v>3</v>
      </c>
      <c r="E77" s="43">
        <v>93802</v>
      </c>
      <c r="F77" s="43">
        <v>37924</v>
      </c>
      <c r="G77" s="44">
        <v>0.40429841581203</v>
      </c>
      <c r="H77" s="45">
        <v>8</v>
      </c>
      <c r="I77" s="45">
        <v>12.3067090295802</v>
      </c>
      <c r="J77" s="46">
        <v>854</v>
      </c>
      <c r="K77" s="46">
        <v>978</v>
      </c>
      <c r="L77" s="46">
        <v>1154</v>
      </c>
      <c r="M77" s="46">
        <v>1504</v>
      </c>
      <c r="N77" s="46">
        <v>2164</v>
      </c>
      <c r="O77" s="46">
        <v>2230</v>
      </c>
      <c r="P77" s="46">
        <v>87000</v>
      </c>
      <c r="Q77" s="46">
        <v>7250</v>
      </c>
      <c r="R77" s="46">
        <v>26100</v>
      </c>
      <c r="S77" s="46">
        <v>42179.5011876485</v>
      </c>
      <c r="T77" s="46">
        <v>1054.48752969121</v>
      </c>
      <c r="U77" s="47">
        <v>1.42628524060443</v>
      </c>
      <c r="V77" s="46">
        <v>652.5</v>
      </c>
      <c r="W77" s="46">
        <v>1087.5</v>
      </c>
      <c r="X77" s="46">
        <v>1740</v>
      </c>
      <c r="Y77" s="46">
        <v>2175</v>
      </c>
      <c r="Z77" s="46">
        <v>416</v>
      </c>
      <c r="AA77" s="46">
        <v>639.948869538173</v>
      </c>
      <c r="AB77" s="46">
        <v>256</v>
      </c>
      <c r="AC77" s="46">
        <v>39120</v>
      </c>
      <c r="AD77" s="46">
        <v>46160</v>
      </c>
      <c r="AE77" s="46">
        <v>60160</v>
      </c>
      <c r="AF77" s="46">
        <v>86560</v>
      </c>
      <c r="AG77" s="46">
        <v>89200</v>
      </c>
      <c r="AH77" s="44">
        <v>0.449655172413793</v>
      </c>
      <c r="AI77" s="44">
        <v>0.530574712643678</v>
      </c>
      <c r="AJ77" s="44">
        <v>0.691494252873563</v>
      </c>
      <c r="AK77" s="44">
        <v>0.994942528735632</v>
      </c>
      <c r="AL77" s="44">
        <v>1.02528735632184</v>
      </c>
      <c r="AM77" s="46">
        <v>18.8076923076923</v>
      </c>
      <c r="AN77" s="46">
        <v>22.1923076923077</v>
      </c>
      <c r="AO77" s="46">
        <v>28.9230769230769</v>
      </c>
      <c r="AP77" s="46">
        <v>41.6153846153846</v>
      </c>
      <c r="AQ77" s="46">
        <v>42.8846153846154</v>
      </c>
      <c r="AR77" s="44">
        <v>2.35096153846154</v>
      </c>
      <c r="AS77" s="44">
        <v>2.77403846153846</v>
      </c>
      <c r="AT77" s="44">
        <v>3.61538461538462</v>
      </c>
      <c r="AU77" s="44">
        <v>5.20192307692308</v>
      </c>
      <c r="AV77" s="44">
        <v>5.36057692307692</v>
      </c>
      <c r="AW77" s="44">
        <v>1.52824709371826</v>
      </c>
      <c r="AX77" s="44">
        <v>1.80326906559394</v>
      </c>
      <c r="AY77" s="44">
        <v>2.35018775966489</v>
      </c>
      <c r="AZ77" s="44">
        <v>3.38152015419869</v>
      </c>
      <c r="BA77" s="44">
        <v>3.48465339365207</v>
      </c>
      <c r="BB77" s="48">
        <v>94.0384615384615</v>
      </c>
      <c r="BC77" s="48">
        <v>110.961538461538</v>
      </c>
      <c r="BD77" s="48">
        <v>144.615384615385</v>
      </c>
      <c r="BE77" s="48">
        <v>208.076923076923</v>
      </c>
      <c r="BF77" s="48">
        <v>214.423076923077</v>
      </c>
      <c r="BG77" s="48">
        <v>61.1298837487305</v>
      </c>
      <c r="BH77" s="48">
        <v>72.1307626237576</v>
      </c>
      <c r="BI77" s="48">
        <v>94.0075103865958</v>
      </c>
      <c r="BJ77" s="48">
        <v>135.260806167948</v>
      </c>
      <c r="BK77" s="48">
        <v>139.386135746083</v>
      </c>
      <c r="BL77" s="49">
        <v>2.35096153846154</v>
      </c>
      <c r="BM77" s="49">
        <v>2.77403846153846</v>
      </c>
      <c r="BN77" s="49">
        <v>3.61538461538462</v>
      </c>
      <c r="BO77" s="49">
        <v>5.20192307692308</v>
      </c>
      <c r="BP77" s="49">
        <v>5.36057692307692</v>
      </c>
      <c r="BQ77" s="49">
        <v>1.52824709371826</v>
      </c>
      <c r="BR77" s="49">
        <v>1.80326906559394</v>
      </c>
      <c r="BS77" s="49">
        <v>2.35018775966489</v>
      </c>
      <c r="BT77" s="49">
        <v>3.38152015419869</v>
      </c>
      <c r="BU77" s="49">
        <v>3.48465339365207</v>
      </c>
      <c r="BV77" s="44">
        <v>0.66</v>
      </c>
    </row>
    <row r="78" spans="1:74" ht="14.25">
      <c r="A78" s="2" t="s">
        <v>2</v>
      </c>
      <c r="B78" s="2" t="s">
        <v>5</v>
      </c>
      <c r="C78" s="2" t="s">
        <v>6</v>
      </c>
      <c r="D78" s="2" t="s">
        <v>33</v>
      </c>
      <c r="E78" s="43">
        <v>69100</v>
      </c>
      <c r="F78" s="43">
        <v>23526</v>
      </c>
      <c r="G78" s="44">
        <v>0.340463096960926</v>
      </c>
      <c r="H78" s="45">
        <v>8</v>
      </c>
      <c r="I78" s="45">
        <v>10.6128053863435</v>
      </c>
      <c r="J78" s="46">
        <v>854</v>
      </c>
      <c r="K78" s="46">
        <v>595</v>
      </c>
      <c r="L78" s="46">
        <v>693</v>
      </c>
      <c r="M78" s="46">
        <v>843</v>
      </c>
      <c r="N78" s="46">
        <v>1230</v>
      </c>
      <c r="O78" s="46">
        <v>1482</v>
      </c>
      <c r="P78" s="46">
        <v>59000</v>
      </c>
      <c r="Q78" s="46">
        <v>4916.66666666667</v>
      </c>
      <c r="R78" s="46">
        <v>17700</v>
      </c>
      <c r="S78" s="46">
        <v>29238.4981684982</v>
      </c>
      <c r="T78" s="46">
        <v>730.962454212454</v>
      </c>
      <c r="U78" s="47">
        <v>1.15327400900263</v>
      </c>
      <c r="V78" s="46">
        <v>442.5</v>
      </c>
      <c r="W78" s="46">
        <v>737.5</v>
      </c>
      <c r="X78" s="46">
        <v>1180</v>
      </c>
      <c r="Y78" s="46">
        <v>1475</v>
      </c>
      <c r="Z78" s="46">
        <v>416</v>
      </c>
      <c r="AA78" s="46">
        <v>551.865880089862</v>
      </c>
      <c r="AB78" s="46">
        <v>256</v>
      </c>
      <c r="AC78" s="46">
        <v>23800</v>
      </c>
      <c r="AD78" s="46">
        <v>27720</v>
      </c>
      <c r="AE78" s="46">
        <v>33720</v>
      </c>
      <c r="AF78" s="46">
        <v>49200</v>
      </c>
      <c r="AG78" s="46">
        <v>59280</v>
      </c>
      <c r="AH78" s="44">
        <v>0.403389830508475</v>
      </c>
      <c r="AI78" s="44">
        <v>0.469830508474576</v>
      </c>
      <c r="AJ78" s="44">
        <v>0.571525423728814</v>
      </c>
      <c r="AK78" s="44">
        <v>0.833898305084746</v>
      </c>
      <c r="AL78" s="44">
        <v>1.00474576271186</v>
      </c>
      <c r="AM78" s="46">
        <v>11.4423076923077</v>
      </c>
      <c r="AN78" s="46">
        <v>13.3269230769231</v>
      </c>
      <c r="AO78" s="46">
        <v>16.2115384615385</v>
      </c>
      <c r="AP78" s="46">
        <v>23.6538461538462</v>
      </c>
      <c r="AQ78" s="46">
        <v>28.5</v>
      </c>
      <c r="AR78" s="44">
        <v>1.43028846153846</v>
      </c>
      <c r="AS78" s="44">
        <v>1.66586538461538</v>
      </c>
      <c r="AT78" s="44">
        <v>2.02644230769231</v>
      </c>
      <c r="AU78" s="44">
        <v>2.95673076923077</v>
      </c>
      <c r="AV78" s="44">
        <v>3.5625</v>
      </c>
      <c r="AW78" s="44">
        <v>1.07816051230258</v>
      </c>
      <c r="AX78" s="44">
        <v>1.25573989079948</v>
      </c>
      <c r="AY78" s="44">
        <v>1.52754506196819</v>
      </c>
      <c r="AZ78" s="44">
        <v>2.22880240358349</v>
      </c>
      <c r="BA78" s="44">
        <v>2.68543509114693</v>
      </c>
      <c r="BB78" s="48">
        <v>57.2115384615385</v>
      </c>
      <c r="BC78" s="48">
        <v>66.6346153846154</v>
      </c>
      <c r="BD78" s="48">
        <v>81.0576923076923</v>
      </c>
      <c r="BE78" s="48">
        <v>118.269230769231</v>
      </c>
      <c r="BF78" s="48">
        <v>142.5</v>
      </c>
      <c r="BG78" s="48">
        <v>43.1264204921032</v>
      </c>
      <c r="BH78" s="48">
        <v>50.229595631979</v>
      </c>
      <c r="BI78" s="48">
        <v>61.1018024787278</v>
      </c>
      <c r="BJ78" s="48">
        <v>89.1520961433394</v>
      </c>
      <c r="BK78" s="48">
        <v>107.417403645877</v>
      </c>
      <c r="BL78" s="49">
        <v>1.43028846153846</v>
      </c>
      <c r="BM78" s="49">
        <v>1.66586538461538</v>
      </c>
      <c r="BN78" s="49">
        <v>2.02644230769231</v>
      </c>
      <c r="BO78" s="49">
        <v>2.95673076923077</v>
      </c>
      <c r="BP78" s="49">
        <v>3.5625</v>
      </c>
      <c r="BQ78" s="49">
        <v>1.07816051230258</v>
      </c>
      <c r="BR78" s="49">
        <v>1.25573989079948</v>
      </c>
      <c r="BS78" s="49">
        <v>1.52754506196819</v>
      </c>
      <c r="BT78" s="49">
        <v>2.22880240358349</v>
      </c>
      <c r="BU78" s="49">
        <v>2.68543509114693</v>
      </c>
      <c r="BV78" s="44">
        <v>0.56</v>
      </c>
    </row>
    <row r="79" spans="1:74" ht="14.25">
      <c r="A79" s="2" t="s">
        <v>2</v>
      </c>
      <c r="B79" s="2" t="s">
        <v>5</v>
      </c>
      <c r="C79" s="2" t="s">
        <v>6</v>
      </c>
      <c r="D79" s="2" t="s">
        <v>56</v>
      </c>
      <c r="E79" s="43">
        <v>1437</v>
      </c>
      <c r="F79" s="43">
        <v>286</v>
      </c>
      <c r="G79" s="44">
        <v>0.199025748086291</v>
      </c>
      <c r="H79" s="45">
        <v>8</v>
      </c>
      <c r="I79" s="45">
        <v>3.99649878302977</v>
      </c>
      <c r="J79" s="46">
        <v>854</v>
      </c>
      <c r="K79" s="46">
        <v>520</v>
      </c>
      <c r="L79" s="46">
        <v>606</v>
      </c>
      <c r="M79" s="46">
        <v>800</v>
      </c>
      <c r="N79" s="46">
        <v>1134</v>
      </c>
      <c r="O79" s="46">
        <v>1403</v>
      </c>
      <c r="P79" s="46">
        <v>71800</v>
      </c>
      <c r="Q79" s="46">
        <v>5983.33333333333</v>
      </c>
      <c r="R79" s="46">
        <v>21540</v>
      </c>
      <c r="S79" s="46">
        <v>20170.2961672474</v>
      </c>
      <c r="T79" s="46">
        <v>504.257404181185</v>
      </c>
      <c r="U79" s="47">
        <v>1.58649133035348</v>
      </c>
      <c r="V79" s="46">
        <v>538.5</v>
      </c>
      <c r="W79" s="46">
        <v>897.5</v>
      </c>
      <c r="X79" s="46">
        <v>1436</v>
      </c>
      <c r="Y79" s="46">
        <v>1795</v>
      </c>
      <c r="Z79" s="46">
        <v>416</v>
      </c>
      <c r="AA79" s="46">
        <v>207.817936717548</v>
      </c>
      <c r="AB79" s="46">
        <v>256</v>
      </c>
      <c r="AC79" s="46">
        <v>20800</v>
      </c>
      <c r="AD79" s="46">
        <v>24240</v>
      </c>
      <c r="AE79" s="46">
        <v>32000</v>
      </c>
      <c r="AF79" s="46">
        <v>45360</v>
      </c>
      <c r="AG79" s="46">
        <v>56120</v>
      </c>
      <c r="AH79" s="44">
        <v>0.289693593314763</v>
      </c>
      <c r="AI79" s="44">
        <v>0.337604456824513</v>
      </c>
      <c r="AJ79" s="44">
        <v>0.445682451253482</v>
      </c>
      <c r="AK79" s="44">
        <v>0.631754874651811</v>
      </c>
      <c r="AL79" s="44">
        <v>0.781615598885794</v>
      </c>
      <c r="AM79" s="46">
        <v>10</v>
      </c>
      <c r="AN79" s="46">
        <v>11.6538461538462</v>
      </c>
      <c r="AO79" s="46">
        <v>15.3846153846154</v>
      </c>
      <c r="AP79" s="46">
        <v>21.8076923076923</v>
      </c>
      <c r="AQ79" s="46">
        <v>26.9807692307692</v>
      </c>
      <c r="AR79" s="44">
        <v>1.25</v>
      </c>
      <c r="AS79" s="44">
        <v>1.45673076923077</v>
      </c>
      <c r="AT79" s="44">
        <v>1.92307692307692</v>
      </c>
      <c r="AU79" s="44">
        <v>2.72596153846154</v>
      </c>
      <c r="AV79" s="44">
        <v>3.37259615384615</v>
      </c>
      <c r="AW79" s="44">
        <v>2.5021901776782</v>
      </c>
      <c r="AX79" s="44">
        <v>2.91601393783268</v>
      </c>
      <c r="AY79" s="44">
        <v>3.84952335027416</v>
      </c>
      <c r="AZ79" s="44">
        <v>5.45669934901362</v>
      </c>
      <c r="BA79" s="44">
        <v>6.75110157554331</v>
      </c>
      <c r="BB79" s="48">
        <v>50</v>
      </c>
      <c r="BC79" s="48">
        <v>58.2692307692308</v>
      </c>
      <c r="BD79" s="48">
        <v>76.9230769230769</v>
      </c>
      <c r="BE79" s="48">
        <v>109.038461538462</v>
      </c>
      <c r="BF79" s="48">
        <v>134.903846153846</v>
      </c>
      <c r="BG79" s="48">
        <v>100.087607107128</v>
      </c>
      <c r="BH79" s="48">
        <v>116.640557513307</v>
      </c>
      <c r="BI79" s="48">
        <v>153.980934010966</v>
      </c>
      <c r="BJ79" s="48">
        <v>218.267973960545</v>
      </c>
      <c r="BK79" s="48">
        <v>270.044063021732</v>
      </c>
      <c r="BL79" s="49">
        <v>1.25</v>
      </c>
      <c r="BM79" s="49">
        <v>1.45673076923077</v>
      </c>
      <c r="BN79" s="49">
        <v>1.92307692307692</v>
      </c>
      <c r="BO79" s="49">
        <v>2.72596153846154</v>
      </c>
      <c r="BP79" s="49">
        <v>3.37259615384615</v>
      </c>
      <c r="BQ79" s="49">
        <v>2.5021901776782</v>
      </c>
      <c r="BR79" s="49">
        <v>2.91601393783268</v>
      </c>
      <c r="BS79" s="49">
        <v>3.84952335027416</v>
      </c>
      <c r="BT79" s="49">
        <v>5.45669934901362</v>
      </c>
      <c r="BU79" s="49">
        <v>6.75110157554331</v>
      </c>
      <c r="BV79" s="44">
        <v>0.71</v>
      </c>
    </row>
    <row r="80" spans="1:74" ht="14.25">
      <c r="A80" s="2" t="s">
        <v>2</v>
      </c>
      <c r="B80" s="2" t="s">
        <v>5</v>
      </c>
      <c r="C80" s="2" t="s">
        <v>6</v>
      </c>
      <c r="D80" s="2" t="s">
        <v>34</v>
      </c>
      <c r="E80" s="43">
        <v>20097</v>
      </c>
      <c r="F80" s="43">
        <v>6999</v>
      </c>
      <c r="G80" s="44">
        <v>0.348260934467831</v>
      </c>
      <c r="H80" s="45">
        <v>8</v>
      </c>
      <c r="I80" s="45">
        <v>9.72019136859772</v>
      </c>
      <c r="J80" s="46">
        <v>854</v>
      </c>
      <c r="K80" s="46">
        <v>469</v>
      </c>
      <c r="L80" s="46">
        <v>563</v>
      </c>
      <c r="M80" s="46">
        <v>720</v>
      </c>
      <c r="N80" s="46">
        <v>1025</v>
      </c>
      <c r="O80" s="46">
        <v>1056</v>
      </c>
      <c r="P80" s="46">
        <v>50400</v>
      </c>
      <c r="Q80" s="46">
        <v>4200</v>
      </c>
      <c r="R80" s="46">
        <v>15120</v>
      </c>
      <c r="S80" s="46">
        <v>25003.3675564682</v>
      </c>
      <c r="T80" s="46">
        <v>625.084188911704</v>
      </c>
      <c r="U80" s="47">
        <v>1.15184484389782</v>
      </c>
      <c r="V80" s="46">
        <v>378</v>
      </c>
      <c r="W80" s="46">
        <v>630</v>
      </c>
      <c r="X80" s="46">
        <v>1008</v>
      </c>
      <c r="Y80" s="46">
        <v>1260</v>
      </c>
      <c r="Z80" s="46">
        <v>416</v>
      </c>
      <c r="AA80" s="46">
        <v>505.449951167081</v>
      </c>
      <c r="AB80" s="46">
        <v>256</v>
      </c>
      <c r="AC80" s="46">
        <v>18760</v>
      </c>
      <c r="AD80" s="46">
        <v>22520</v>
      </c>
      <c r="AE80" s="46">
        <v>28800</v>
      </c>
      <c r="AF80" s="46">
        <v>41000</v>
      </c>
      <c r="AG80" s="46">
        <v>42240</v>
      </c>
      <c r="AH80" s="44">
        <v>0.372222222222222</v>
      </c>
      <c r="AI80" s="44">
        <v>0.446825396825397</v>
      </c>
      <c r="AJ80" s="44">
        <v>0.571428571428571</v>
      </c>
      <c r="AK80" s="44">
        <v>0.813492063492063</v>
      </c>
      <c r="AL80" s="44">
        <v>0.838095238095238</v>
      </c>
      <c r="AM80" s="46">
        <v>9.01923076923077</v>
      </c>
      <c r="AN80" s="46">
        <v>10.8269230769231</v>
      </c>
      <c r="AO80" s="46">
        <v>13.8461538461538</v>
      </c>
      <c r="AP80" s="46">
        <v>19.7115384615385</v>
      </c>
      <c r="AQ80" s="46">
        <v>20.3076923076923</v>
      </c>
      <c r="AR80" s="44">
        <v>1.12740384615385</v>
      </c>
      <c r="AS80" s="44">
        <v>1.35336538461538</v>
      </c>
      <c r="AT80" s="44">
        <v>1.73076923076923</v>
      </c>
      <c r="AU80" s="44">
        <v>2.46394230769231</v>
      </c>
      <c r="AV80" s="44">
        <v>2.53846153846154</v>
      </c>
      <c r="AW80" s="44">
        <v>0.927886131786306</v>
      </c>
      <c r="AX80" s="44">
        <v>1.11385904519337</v>
      </c>
      <c r="AY80" s="44">
        <v>1.42447337928814</v>
      </c>
      <c r="AZ80" s="44">
        <v>2.0278961302366</v>
      </c>
      <c r="BA80" s="44">
        <v>2.08922762295595</v>
      </c>
      <c r="BB80" s="48">
        <v>45.0961538461538</v>
      </c>
      <c r="BC80" s="48">
        <v>54.1346153846154</v>
      </c>
      <c r="BD80" s="48">
        <v>69.2307692307692</v>
      </c>
      <c r="BE80" s="48">
        <v>98.5576923076923</v>
      </c>
      <c r="BF80" s="48">
        <v>101.538461538462</v>
      </c>
      <c r="BG80" s="48">
        <v>37.1154452714522</v>
      </c>
      <c r="BH80" s="48">
        <v>44.5543618077348</v>
      </c>
      <c r="BI80" s="48">
        <v>56.9789351715258</v>
      </c>
      <c r="BJ80" s="48">
        <v>81.1158452094638</v>
      </c>
      <c r="BK80" s="48">
        <v>83.5691049182378</v>
      </c>
      <c r="BL80" s="49">
        <v>1.12740384615385</v>
      </c>
      <c r="BM80" s="49">
        <v>1.35336538461538</v>
      </c>
      <c r="BN80" s="49">
        <v>1.73076923076923</v>
      </c>
      <c r="BO80" s="49">
        <v>2.46394230769231</v>
      </c>
      <c r="BP80" s="49">
        <v>2.53846153846154</v>
      </c>
      <c r="BQ80" s="49">
        <v>0.927886131786305</v>
      </c>
      <c r="BR80" s="49">
        <v>1.11385904519337</v>
      </c>
      <c r="BS80" s="49">
        <v>1.42447337928814</v>
      </c>
      <c r="BT80" s="49">
        <v>2.0278961302366</v>
      </c>
      <c r="BU80" s="49">
        <v>2.08922762295595</v>
      </c>
      <c r="BV80" s="44">
        <v>0.56</v>
      </c>
    </row>
    <row r="81" spans="1:74" ht="14.25">
      <c r="A81" s="2" t="s">
        <v>2</v>
      </c>
      <c r="B81" s="2" t="s">
        <v>5</v>
      </c>
      <c r="C81" s="2" t="s">
        <v>6</v>
      </c>
      <c r="D81" s="2" t="s">
        <v>28</v>
      </c>
      <c r="E81" s="43">
        <v>139011</v>
      </c>
      <c r="F81" s="43">
        <v>47564</v>
      </c>
      <c r="G81" s="44">
        <v>0.342159972951781</v>
      </c>
      <c r="H81" s="45">
        <v>8</v>
      </c>
      <c r="I81" s="45">
        <v>14.1779047218508</v>
      </c>
      <c r="J81" s="46">
        <v>854</v>
      </c>
      <c r="K81" s="46">
        <v>995</v>
      </c>
      <c r="L81" s="46">
        <v>1072</v>
      </c>
      <c r="M81" s="46">
        <v>1229</v>
      </c>
      <c r="N81" s="46">
        <v>1723</v>
      </c>
      <c r="O81" s="46">
        <v>2122</v>
      </c>
      <c r="P81" s="46">
        <v>82600</v>
      </c>
      <c r="Q81" s="46">
        <v>6883.33333333333</v>
      </c>
      <c r="R81" s="46">
        <v>24780</v>
      </c>
      <c r="S81" s="46">
        <v>45218.2853535354</v>
      </c>
      <c r="T81" s="46">
        <v>1130.45713383838</v>
      </c>
      <c r="U81" s="47">
        <v>1.0871708118883</v>
      </c>
      <c r="V81" s="46">
        <v>619.5</v>
      </c>
      <c r="W81" s="46">
        <v>1032.5</v>
      </c>
      <c r="X81" s="46">
        <v>1652</v>
      </c>
      <c r="Y81" s="46">
        <v>2065</v>
      </c>
      <c r="Z81" s="46">
        <v>416</v>
      </c>
      <c r="AA81" s="46">
        <v>737.251045536243</v>
      </c>
      <c r="AB81" s="46">
        <v>256</v>
      </c>
      <c r="AC81" s="46">
        <v>39800</v>
      </c>
      <c r="AD81" s="46">
        <v>42880</v>
      </c>
      <c r="AE81" s="46">
        <v>49160</v>
      </c>
      <c r="AF81" s="46">
        <v>68920</v>
      </c>
      <c r="AG81" s="46">
        <v>84880</v>
      </c>
      <c r="AH81" s="44">
        <v>0.4818401937046</v>
      </c>
      <c r="AI81" s="44">
        <v>0.519128329297821</v>
      </c>
      <c r="AJ81" s="44">
        <v>0.595157384987894</v>
      </c>
      <c r="AK81" s="44">
        <v>0.834382566585956</v>
      </c>
      <c r="AL81" s="44">
        <v>1.02760290556901</v>
      </c>
      <c r="AM81" s="46">
        <v>19.1346153846154</v>
      </c>
      <c r="AN81" s="46">
        <v>20.6153846153846</v>
      </c>
      <c r="AO81" s="46">
        <v>23.6346153846154</v>
      </c>
      <c r="AP81" s="46">
        <v>33.1346153846154</v>
      </c>
      <c r="AQ81" s="46">
        <v>40.8076923076923</v>
      </c>
      <c r="AR81" s="44">
        <v>2.39182692307692</v>
      </c>
      <c r="AS81" s="44">
        <v>2.57692307692308</v>
      </c>
      <c r="AT81" s="44">
        <v>2.95432692307692</v>
      </c>
      <c r="AU81" s="44">
        <v>4.14182692307692</v>
      </c>
      <c r="AV81" s="44">
        <v>5.10096153846154</v>
      </c>
      <c r="AW81" s="44">
        <v>1.34960812334458</v>
      </c>
      <c r="AX81" s="44">
        <v>1.45405015902049</v>
      </c>
      <c r="AY81" s="44">
        <v>1.66700340059346</v>
      </c>
      <c r="AZ81" s="44">
        <v>2.33706009700775</v>
      </c>
      <c r="BA81" s="44">
        <v>2.8782597364193</v>
      </c>
      <c r="BB81" s="48">
        <v>95.6730769230769</v>
      </c>
      <c r="BC81" s="48">
        <v>103.076923076923</v>
      </c>
      <c r="BD81" s="48">
        <v>118.173076923077</v>
      </c>
      <c r="BE81" s="48">
        <v>165.673076923077</v>
      </c>
      <c r="BF81" s="48">
        <v>204.038461538462</v>
      </c>
      <c r="BG81" s="48">
        <v>53.9843249337833</v>
      </c>
      <c r="BH81" s="48">
        <v>58.1620063608198</v>
      </c>
      <c r="BI81" s="48">
        <v>66.6801360237383</v>
      </c>
      <c r="BJ81" s="48">
        <v>93.4824038803101</v>
      </c>
      <c r="BK81" s="48">
        <v>115.130389456772</v>
      </c>
      <c r="BL81" s="49">
        <v>2.39182692307692</v>
      </c>
      <c r="BM81" s="49">
        <v>2.57692307692308</v>
      </c>
      <c r="BN81" s="49">
        <v>2.95432692307692</v>
      </c>
      <c r="BO81" s="49">
        <v>4.14182692307692</v>
      </c>
      <c r="BP81" s="49">
        <v>5.10096153846154</v>
      </c>
      <c r="BQ81" s="49">
        <v>1.34960812334458</v>
      </c>
      <c r="BR81" s="49">
        <v>1.45405015902049</v>
      </c>
      <c r="BS81" s="49">
        <v>1.66700340059346</v>
      </c>
      <c r="BT81" s="49">
        <v>2.33706009700775</v>
      </c>
      <c r="BU81" s="49">
        <v>2.8782597364193</v>
      </c>
      <c r="BV81" s="44">
        <v>0.54</v>
      </c>
    </row>
    <row r="82" spans="1:74" ht="14.25">
      <c r="A82" s="2" t="s">
        <v>2</v>
      </c>
      <c r="B82" s="2" t="s">
        <v>5</v>
      </c>
      <c r="C82" s="2" t="s">
        <v>6</v>
      </c>
      <c r="D82" s="2" t="s">
        <v>24</v>
      </c>
      <c r="E82" s="43">
        <v>184033</v>
      </c>
      <c r="F82" s="43">
        <v>69246</v>
      </c>
      <c r="G82" s="44">
        <v>0.37626947340966</v>
      </c>
      <c r="H82" s="45">
        <v>8</v>
      </c>
      <c r="I82" s="45">
        <v>14.59397408039</v>
      </c>
      <c r="J82" s="46">
        <v>854</v>
      </c>
      <c r="K82" s="46">
        <v>767</v>
      </c>
      <c r="L82" s="46">
        <v>933</v>
      </c>
      <c r="M82" s="46">
        <v>1178</v>
      </c>
      <c r="N82" s="46">
        <v>1672</v>
      </c>
      <c r="O82" s="46">
        <v>1954</v>
      </c>
      <c r="P82" s="46">
        <v>82600</v>
      </c>
      <c r="Q82" s="46">
        <v>6883.33333333333</v>
      </c>
      <c r="R82" s="46">
        <v>24780</v>
      </c>
      <c r="S82" s="46">
        <v>43478.0099502488</v>
      </c>
      <c r="T82" s="46">
        <v>1086.95024875622</v>
      </c>
      <c r="U82" s="47">
        <v>1.08376625457142</v>
      </c>
      <c r="V82" s="46">
        <v>619.5</v>
      </c>
      <c r="W82" s="46">
        <v>1032.5</v>
      </c>
      <c r="X82" s="46">
        <v>1652</v>
      </c>
      <c r="Y82" s="46">
        <v>2065</v>
      </c>
      <c r="Z82" s="46">
        <v>416</v>
      </c>
      <c r="AA82" s="46">
        <v>758.886652180279</v>
      </c>
      <c r="AB82" s="46">
        <v>256</v>
      </c>
      <c r="AC82" s="46">
        <v>30680</v>
      </c>
      <c r="AD82" s="46">
        <v>37320</v>
      </c>
      <c r="AE82" s="46">
        <v>47120</v>
      </c>
      <c r="AF82" s="46">
        <v>66880</v>
      </c>
      <c r="AG82" s="46">
        <v>78160</v>
      </c>
      <c r="AH82" s="44">
        <v>0.371428571428572</v>
      </c>
      <c r="AI82" s="44">
        <v>0.45181598062954</v>
      </c>
      <c r="AJ82" s="44">
        <v>0.57046004842615</v>
      </c>
      <c r="AK82" s="44">
        <v>0.809685230024213</v>
      </c>
      <c r="AL82" s="44">
        <v>0.946246973365617</v>
      </c>
      <c r="AM82" s="46">
        <v>14.75</v>
      </c>
      <c r="AN82" s="46">
        <v>17.9423076923077</v>
      </c>
      <c r="AO82" s="46">
        <v>22.6538461538462</v>
      </c>
      <c r="AP82" s="46">
        <v>32.1538461538462</v>
      </c>
      <c r="AQ82" s="46">
        <v>37.5769230769231</v>
      </c>
      <c r="AR82" s="44">
        <v>1.84375</v>
      </c>
      <c r="AS82" s="44">
        <v>2.24278846153846</v>
      </c>
      <c r="AT82" s="44">
        <v>2.83173076923077</v>
      </c>
      <c r="AU82" s="44">
        <v>4.01923076923077</v>
      </c>
      <c r="AV82" s="44">
        <v>4.69711538461539</v>
      </c>
      <c r="AW82" s="44">
        <v>1.01069111941344</v>
      </c>
      <c r="AX82" s="44">
        <v>1.22943261331517</v>
      </c>
      <c r="AY82" s="44">
        <v>1.55227397479664</v>
      </c>
      <c r="AZ82" s="44">
        <v>2.20322757713072</v>
      </c>
      <c r="BA82" s="44">
        <v>2.57482457279511</v>
      </c>
      <c r="BB82" s="48">
        <v>73.75</v>
      </c>
      <c r="BC82" s="48">
        <v>89.7115384615385</v>
      </c>
      <c r="BD82" s="48">
        <v>113.269230769231</v>
      </c>
      <c r="BE82" s="48">
        <v>160.769230769231</v>
      </c>
      <c r="BF82" s="48">
        <v>187.884615384615</v>
      </c>
      <c r="BG82" s="48">
        <v>40.4276447765374</v>
      </c>
      <c r="BH82" s="48">
        <v>49.1773045326068</v>
      </c>
      <c r="BI82" s="48">
        <v>62.0909589918658</v>
      </c>
      <c r="BJ82" s="48">
        <v>88.1291030852289</v>
      </c>
      <c r="BK82" s="48">
        <v>102.992982911805</v>
      </c>
      <c r="BL82" s="49">
        <v>1.84375</v>
      </c>
      <c r="BM82" s="49">
        <v>2.24278846153846</v>
      </c>
      <c r="BN82" s="49">
        <v>2.83173076923077</v>
      </c>
      <c r="BO82" s="49">
        <v>4.01923076923077</v>
      </c>
      <c r="BP82" s="49">
        <v>4.69711538461539</v>
      </c>
      <c r="BQ82" s="49">
        <v>1.01069111941344</v>
      </c>
      <c r="BR82" s="49">
        <v>1.22943261331517</v>
      </c>
      <c r="BS82" s="49">
        <v>1.55227397479664</v>
      </c>
      <c r="BT82" s="49">
        <v>2.20322757713072</v>
      </c>
      <c r="BU82" s="49">
        <v>2.57482457279511</v>
      </c>
      <c r="BV82" s="44">
        <v>0.53</v>
      </c>
    </row>
    <row r="83" spans="1:74" ht="14.25">
      <c r="A83" s="2" t="s">
        <v>2</v>
      </c>
      <c r="B83" s="2" t="s">
        <v>5</v>
      </c>
      <c r="C83" s="2" t="s">
        <v>6</v>
      </c>
      <c r="D83" s="2" t="s">
        <v>37</v>
      </c>
      <c r="E83" s="43">
        <v>163841</v>
      </c>
      <c r="F83" s="43">
        <v>62015</v>
      </c>
      <c r="G83" s="44">
        <v>0.378507211259697</v>
      </c>
      <c r="H83" s="45">
        <v>8</v>
      </c>
      <c r="I83" s="45">
        <v>11.3542726960223</v>
      </c>
      <c r="J83" s="46">
        <v>854</v>
      </c>
      <c r="K83" s="46">
        <v>732</v>
      </c>
      <c r="L83" s="46">
        <v>808</v>
      </c>
      <c r="M83" s="46">
        <v>952</v>
      </c>
      <c r="N83" s="46">
        <v>1365</v>
      </c>
      <c r="O83" s="46">
        <v>1577</v>
      </c>
      <c r="P83" s="46">
        <v>62000</v>
      </c>
      <c r="Q83" s="46">
        <v>5166.66666666667</v>
      </c>
      <c r="R83" s="46">
        <v>18600</v>
      </c>
      <c r="S83" s="46">
        <v>32231.6638655462</v>
      </c>
      <c r="T83" s="46">
        <v>805.791596638656</v>
      </c>
      <c r="U83" s="47">
        <v>1.18144691998682</v>
      </c>
      <c r="V83" s="46">
        <v>465</v>
      </c>
      <c r="W83" s="46">
        <v>775</v>
      </c>
      <c r="X83" s="46">
        <v>1240</v>
      </c>
      <c r="Y83" s="46">
        <v>1550</v>
      </c>
      <c r="Z83" s="46">
        <v>416</v>
      </c>
      <c r="AA83" s="46">
        <v>590.422180193161</v>
      </c>
      <c r="AB83" s="46">
        <v>256</v>
      </c>
      <c r="AC83" s="46">
        <v>29280</v>
      </c>
      <c r="AD83" s="46">
        <v>32320</v>
      </c>
      <c r="AE83" s="46">
        <v>38080</v>
      </c>
      <c r="AF83" s="46">
        <v>54600</v>
      </c>
      <c r="AG83" s="46">
        <v>63080</v>
      </c>
      <c r="AH83" s="44">
        <v>0.472258064516129</v>
      </c>
      <c r="AI83" s="44">
        <v>0.521290322580645</v>
      </c>
      <c r="AJ83" s="44">
        <v>0.614193548387097</v>
      </c>
      <c r="AK83" s="44">
        <v>0.880645161290323</v>
      </c>
      <c r="AL83" s="44">
        <v>1.01741935483871</v>
      </c>
      <c r="AM83" s="46">
        <v>14.0769230769231</v>
      </c>
      <c r="AN83" s="46">
        <v>15.5384615384615</v>
      </c>
      <c r="AO83" s="46">
        <v>18.3076923076923</v>
      </c>
      <c r="AP83" s="46">
        <v>26.25</v>
      </c>
      <c r="AQ83" s="46">
        <v>30.3269230769231</v>
      </c>
      <c r="AR83" s="44">
        <v>1.75961538461538</v>
      </c>
      <c r="AS83" s="44">
        <v>1.94230769230769</v>
      </c>
      <c r="AT83" s="44">
        <v>2.28846153846154</v>
      </c>
      <c r="AU83" s="44">
        <v>3.28125</v>
      </c>
      <c r="AV83" s="44">
        <v>3.79086538461538</v>
      </c>
      <c r="AW83" s="44">
        <v>1.23979082181588</v>
      </c>
      <c r="AX83" s="44">
        <v>1.36851227326124</v>
      </c>
      <c r="AY83" s="44">
        <v>1.61240554968404</v>
      </c>
      <c r="AZ83" s="44">
        <v>2.31190501609108</v>
      </c>
      <c r="BA83" s="44">
        <v>2.67097011749131</v>
      </c>
      <c r="BB83" s="48">
        <v>70.3846153846154</v>
      </c>
      <c r="BC83" s="48">
        <v>77.6923076923077</v>
      </c>
      <c r="BD83" s="48">
        <v>91.5384615384615</v>
      </c>
      <c r="BE83" s="48">
        <v>131.25</v>
      </c>
      <c r="BF83" s="48">
        <v>151.634615384615</v>
      </c>
      <c r="BG83" s="48">
        <v>49.591632872635</v>
      </c>
      <c r="BH83" s="48">
        <v>54.7404909304496</v>
      </c>
      <c r="BI83" s="48">
        <v>64.4962219873614</v>
      </c>
      <c r="BJ83" s="48">
        <v>92.4762006436432</v>
      </c>
      <c r="BK83" s="48">
        <v>106.838804699652</v>
      </c>
      <c r="BL83" s="49">
        <v>1.75961538461538</v>
      </c>
      <c r="BM83" s="49">
        <v>1.94230769230769</v>
      </c>
      <c r="BN83" s="49">
        <v>2.28846153846154</v>
      </c>
      <c r="BO83" s="49">
        <v>3.28125</v>
      </c>
      <c r="BP83" s="49">
        <v>3.79086538461538</v>
      </c>
      <c r="BQ83" s="49">
        <v>1.23979082181588</v>
      </c>
      <c r="BR83" s="49">
        <v>1.36851227326124</v>
      </c>
      <c r="BS83" s="49">
        <v>1.61240554968404</v>
      </c>
      <c r="BT83" s="49">
        <v>2.31190501609108</v>
      </c>
      <c r="BU83" s="49">
        <v>2.67097011749131</v>
      </c>
      <c r="BV83" s="44">
        <v>0.57</v>
      </c>
    </row>
    <row r="84" spans="1:74" ht="14.25">
      <c r="A84" s="2" t="s">
        <v>2</v>
      </c>
      <c r="B84" s="2" t="s">
        <v>5</v>
      </c>
      <c r="C84" s="2" t="s">
        <v>6</v>
      </c>
      <c r="D84" s="2" t="s">
        <v>14</v>
      </c>
      <c r="E84" s="43">
        <v>31373</v>
      </c>
      <c r="F84" s="43">
        <v>11993</v>
      </c>
      <c r="G84" s="44">
        <v>0.382271379848915</v>
      </c>
      <c r="H84" s="45">
        <v>8</v>
      </c>
      <c r="I84" s="45">
        <v>10.5267058437963</v>
      </c>
      <c r="J84" s="46">
        <v>854</v>
      </c>
      <c r="K84" s="46">
        <v>618</v>
      </c>
      <c r="L84" s="46">
        <v>697</v>
      </c>
      <c r="M84" s="46">
        <v>857</v>
      </c>
      <c r="N84" s="46">
        <v>1247</v>
      </c>
      <c r="O84" s="46">
        <v>1334</v>
      </c>
      <c r="P84" s="46">
        <v>59400</v>
      </c>
      <c r="Q84" s="46">
        <v>4950</v>
      </c>
      <c r="R84" s="46">
        <v>17820</v>
      </c>
      <c r="S84" s="46">
        <v>34946.4648648649</v>
      </c>
      <c r="T84" s="46">
        <v>873.661621621622</v>
      </c>
      <c r="U84" s="47">
        <v>0.980928976151321</v>
      </c>
      <c r="V84" s="46">
        <v>445.5</v>
      </c>
      <c r="W84" s="46">
        <v>742.5</v>
      </c>
      <c r="X84" s="46">
        <v>1188</v>
      </c>
      <c r="Y84" s="46">
        <v>1485</v>
      </c>
      <c r="Z84" s="46">
        <v>416</v>
      </c>
      <c r="AA84" s="46">
        <v>547.388703877405</v>
      </c>
      <c r="AB84" s="46">
        <v>256</v>
      </c>
      <c r="AC84" s="46">
        <v>24720</v>
      </c>
      <c r="AD84" s="46">
        <v>27880</v>
      </c>
      <c r="AE84" s="46">
        <v>34280</v>
      </c>
      <c r="AF84" s="46">
        <v>49880</v>
      </c>
      <c r="AG84" s="46">
        <v>53360</v>
      </c>
      <c r="AH84" s="44">
        <v>0.416161616161616</v>
      </c>
      <c r="AI84" s="44">
        <v>0.469360269360269</v>
      </c>
      <c r="AJ84" s="44">
        <v>0.577104377104377</v>
      </c>
      <c r="AK84" s="44">
        <v>0.83973063973064</v>
      </c>
      <c r="AL84" s="44">
        <v>0.898316498316498</v>
      </c>
      <c r="AM84" s="46">
        <v>11.8846153846154</v>
      </c>
      <c r="AN84" s="46">
        <v>13.4038461538462</v>
      </c>
      <c r="AO84" s="46">
        <v>16.4807692307692</v>
      </c>
      <c r="AP84" s="46">
        <v>23.9807692307692</v>
      </c>
      <c r="AQ84" s="46">
        <v>25.6538461538462</v>
      </c>
      <c r="AR84" s="44">
        <v>1.48557692307692</v>
      </c>
      <c r="AS84" s="44">
        <v>1.67548076923077</v>
      </c>
      <c r="AT84" s="44">
        <v>2.06009615384615</v>
      </c>
      <c r="AU84" s="44">
        <v>2.99759615384615</v>
      </c>
      <c r="AV84" s="44">
        <v>3.20673076923077</v>
      </c>
      <c r="AW84" s="44">
        <v>1.1289966263871</v>
      </c>
      <c r="AX84" s="44">
        <v>1.27331820160487</v>
      </c>
      <c r="AY84" s="44">
        <v>1.56561506280542</v>
      </c>
      <c r="AZ84" s="44">
        <v>2.27808866198175</v>
      </c>
      <c r="BA84" s="44">
        <v>2.43702508025954</v>
      </c>
      <c r="BB84" s="48">
        <v>59.4230769230769</v>
      </c>
      <c r="BC84" s="48">
        <v>67.0192307692308</v>
      </c>
      <c r="BD84" s="48">
        <v>82.4038461538462</v>
      </c>
      <c r="BE84" s="48">
        <v>119.903846153846</v>
      </c>
      <c r="BF84" s="48">
        <v>128.269230769231</v>
      </c>
      <c r="BG84" s="48">
        <v>45.1598650554841</v>
      </c>
      <c r="BH84" s="48">
        <v>50.9327280641949</v>
      </c>
      <c r="BI84" s="48">
        <v>62.6246025122167</v>
      </c>
      <c r="BJ84" s="48">
        <v>91.1235464792698</v>
      </c>
      <c r="BK84" s="48">
        <v>97.4810032103816</v>
      </c>
      <c r="BL84" s="49">
        <v>1.48557692307692</v>
      </c>
      <c r="BM84" s="49">
        <v>1.67548076923077</v>
      </c>
      <c r="BN84" s="49">
        <v>2.06009615384615</v>
      </c>
      <c r="BO84" s="49">
        <v>2.99759615384615</v>
      </c>
      <c r="BP84" s="49">
        <v>3.20673076923077</v>
      </c>
      <c r="BQ84" s="49">
        <v>1.1289966263871</v>
      </c>
      <c r="BR84" s="49">
        <v>1.27331820160487</v>
      </c>
      <c r="BS84" s="49">
        <v>1.56561506280542</v>
      </c>
      <c r="BT84" s="49">
        <v>2.27808866198174</v>
      </c>
      <c r="BU84" s="49">
        <v>2.43702508025954</v>
      </c>
      <c r="BV84" s="44">
        <v>0.49</v>
      </c>
    </row>
    <row r="85" spans="1:74" ht="14.25">
      <c r="A85" s="2" t="s">
        <v>2</v>
      </c>
      <c r="B85" s="2" t="s">
        <v>5</v>
      </c>
      <c r="C85" s="2" t="s">
        <v>6</v>
      </c>
      <c r="D85" s="2" t="s">
        <v>30</v>
      </c>
      <c r="E85" s="43">
        <v>23510</v>
      </c>
      <c r="F85" s="43">
        <v>8194</v>
      </c>
      <c r="G85" s="44">
        <v>0.34853253934496</v>
      </c>
      <c r="H85" s="45">
        <v>8</v>
      </c>
      <c r="I85" s="45">
        <v>12.3048041111974</v>
      </c>
      <c r="J85" s="46">
        <v>854</v>
      </c>
      <c r="K85" s="46">
        <v>524</v>
      </c>
      <c r="L85" s="46">
        <v>595</v>
      </c>
      <c r="M85" s="46">
        <v>777</v>
      </c>
      <c r="N85" s="46">
        <v>1129</v>
      </c>
      <c r="O85" s="46">
        <v>1356</v>
      </c>
      <c r="P85" s="46">
        <v>46200</v>
      </c>
      <c r="Q85" s="46">
        <v>3850</v>
      </c>
      <c r="R85" s="46">
        <v>13860</v>
      </c>
      <c r="S85" s="46">
        <v>27436.1319587629</v>
      </c>
      <c r="T85" s="46">
        <v>685.903298969072</v>
      </c>
      <c r="U85" s="47">
        <v>1.13281274658957</v>
      </c>
      <c r="V85" s="46">
        <v>346.5</v>
      </c>
      <c r="W85" s="46">
        <v>577.5</v>
      </c>
      <c r="X85" s="46">
        <v>924</v>
      </c>
      <c r="Y85" s="46">
        <v>1155</v>
      </c>
      <c r="Z85" s="46">
        <v>416</v>
      </c>
      <c r="AA85" s="46">
        <v>639.849813782267</v>
      </c>
      <c r="AB85" s="46">
        <v>256</v>
      </c>
      <c r="AC85" s="46">
        <v>20960</v>
      </c>
      <c r="AD85" s="46">
        <v>23800</v>
      </c>
      <c r="AE85" s="46">
        <v>31080</v>
      </c>
      <c r="AF85" s="46">
        <v>45160</v>
      </c>
      <c r="AG85" s="46">
        <v>54240</v>
      </c>
      <c r="AH85" s="44">
        <v>0.453679653679654</v>
      </c>
      <c r="AI85" s="44">
        <v>0.515151515151515</v>
      </c>
      <c r="AJ85" s="44">
        <v>0.672727272727273</v>
      </c>
      <c r="AK85" s="44">
        <v>0.977489177489178</v>
      </c>
      <c r="AL85" s="44">
        <v>1.17402597402597</v>
      </c>
      <c r="AM85" s="46">
        <v>10.0769230769231</v>
      </c>
      <c r="AN85" s="46">
        <v>11.4423076923077</v>
      </c>
      <c r="AO85" s="46">
        <v>14.9423076923077</v>
      </c>
      <c r="AP85" s="46">
        <v>21.7115384615385</v>
      </c>
      <c r="AQ85" s="46">
        <v>26.0769230769231</v>
      </c>
      <c r="AR85" s="44">
        <v>1.25961538461538</v>
      </c>
      <c r="AS85" s="44">
        <v>1.43028846153846</v>
      </c>
      <c r="AT85" s="44">
        <v>1.86778846153846</v>
      </c>
      <c r="AU85" s="44">
        <v>2.71394230769231</v>
      </c>
      <c r="AV85" s="44">
        <v>3.25961538461538</v>
      </c>
      <c r="AW85" s="44">
        <v>0.818942177856616</v>
      </c>
      <c r="AX85" s="44">
        <v>0.929905717222684</v>
      </c>
      <c r="AY85" s="44">
        <v>1.21434746602021</v>
      </c>
      <c r="AZ85" s="44">
        <v>1.76447656259565</v>
      </c>
      <c r="BA85" s="44">
        <v>2.11924731521674</v>
      </c>
      <c r="BB85" s="48">
        <v>50.3846153846154</v>
      </c>
      <c r="BC85" s="48">
        <v>57.2115384615385</v>
      </c>
      <c r="BD85" s="48">
        <v>74.7115384615385</v>
      </c>
      <c r="BE85" s="48">
        <v>108.557692307692</v>
      </c>
      <c r="BF85" s="48">
        <v>130.384615384615</v>
      </c>
      <c r="BG85" s="48">
        <v>32.7576871142646</v>
      </c>
      <c r="BH85" s="48">
        <v>37.1962286889074</v>
      </c>
      <c r="BI85" s="48">
        <v>48.5738986408085</v>
      </c>
      <c r="BJ85" s="48">
        <v>70.5790625038259</v>
      </c>
      <c r="BK85" s="48">
        <v>84.7698926086696</v>
      </c>
      <c r="BL85" s="49">
        <v>1.25961538461538</v>
      </c>
      <c r="BM85" s="49">
        <v>1.43028846153846</v>
      </c>
      <c r="BN85" s="49">
        <v>1.86778846153846</v>
      </c>
      <c r="BO85" s="49">
        <v>2.71394230769231</v>
      </c>
      <c r="BP85" s="49">
        <v>3.25961538461538</v>
      </c>
      <c r="BQ85" s="49">
        <v>0.818942177856616</v>
      </c>
      <c r="BR85" s="49">
        <v>0.929905717222684</v>
      </c>
      <c r="BS85" s="49">
        <v>1.21434746602021</v>
      </c>
      <c r="BT85" s="49">
        <v>1.76447656259565</v>
      </c>
      <c r="BU85" s="49">
        <v>2.11924731521674</v>
      </c>
      <c r="BV85" s="44">
        <v>0.55</v>
      </c>
    </row>
    <row r="86" spans="1:74" ht="14.25">
      <c r="A86" s="2" t="s">
        <v>2</v>
      </c>
      <c r="B86" s="2" t="s">
        <v>5</v>
      </c>
      <c r="C86" s="2" t="s">
        <v>6</v>
      </c>
      <c r="D86" s="2" t="s">
        <v>12</v>
      </c>
      <c r="E86" s="43">
        <v>5889</v>
      </c>
      <c r="F86" s="43">
        <v>1561</v>
      </c>
      <c r="G86" s="44">
        <v>0.265070470368484</v>
      </c>
      <c r="H86" s="45">
        <v>8</v>
      </c>
      <c r="I86" s="45">
        <v>8.50476506962847</v>
      </c>
      <c r="J86" s="46">
        <v>854</v>
      </c>
      <c r="K86" s="46">
        <v>512</v>
      </c>
      <c r="L86" s="46">
        <v>537</v>
      </c>
      <c r="M86" s="46">
        <v>705</v>
      </c>
      <c r="N86" s="46">
        <v>967</v>
      </c>
      <c r="O86" s="46">
        <v>1073</v>
      </c>
      <c r="P86" s="46">
        <v>48300</v>
      </c>
      <c r="Q86" s="46">
        <v>4025</v>
      </c>
      <c r="R86" s="46">
        <v>14490</v>
      </c>
      <c r="S86" s="46">
        <v>29733.9</v>
      </c>
      <c r="T86" s="46">
        <v>743.3475</v>
      </c>
      <c r="U86" s="47">
        <v>0.948412418148981</v>
      </c>
      <c r="V86" s="46">
        <v>362.25</v>
      </c>
      <c r="W86" s="46">
        <v>603.75</v>
      </c>
      <c r="X86" s="46">
        <v>966</v>
      </c>
      <c r="Y86" s="46">
        <v>1207.5</v>
      </c>
      <c r="Z86" s="46">
        <v>416</v>
      </c>
      <c r="AA86" s="46">
        <v>442.247783620681</v>
      </c>
      <c r="AB86" s="46">
        <v>256</v>
      </c>
      <c r="AC86" s="46">
        <v>20480</v>
      </c>
      <c r="AD86" s="46">
        <v>21480</v>
      </c>
      <c r="AE86" s="46">
        <v>28200</v>
      </c>
      <c r="AF86" s="46">
        <v>38680</v>
      </c>
      <c r="AG86" s="46">
        <v>42920</v>
      </c>
      <c r="AH86" s="44">
        <v>0.424016563146998</v>
      </c>
      <c r="AI86" s="44">
        <v>0.44472049689441</v>
      </c>
      <c r="AJ86" s="44">
        <v>0.583850931677019</v>
      </c>
      <c r="AK86" s="44">
        <v>0.800828157349896</v>
      </c>
      <c r="AL86" s="44">
        <v>0.888612836438923</v>
      </c>
      <c r="AM86" s="46">
        <v>9.84615384615385</v>
      </c>
      <c r="AN86" s="46">
        <v>10.3269230769231</v>
      </c>
      <c r="AO86" s="46">
        <v>13.5576923076923</v>
      </c>
      <c r="AP86" s="46">
        <v>18.5961538461538</v>
      </c>
      <c r="AQ86" s="46">
        <v>20.6346153846154</v>
      </c>
      <c r="AR86" s="44">
        <v>1.23076923076923</v>
      </c>
      <c r="AS86" s="44">
        <v>1.29086538461538</v>
      </c>
      <c r="AT86" s="44">
        <v>1.69471153846154</v>
      </c>
      <c r="AU86" s="44">
        <v>2.32451923076923</v>
      </c>
      <c r="AV86" s="44">
        <v>2.57932692307692</v>
      </c>
      <c r="AW86" s="44">
        <v>1.15772202589295</v>
      </c>
      <c r="AX86" s="44">
        <v>1.2142514216885</v>
      </c>
      <c r="AY86" s="44">
        <v>1.59412896143462</v>
      </c>
      <c r="AZ86" s="44">
        <v>2.18655702937203</v>
      </c>
      <c r="BA86" s="44">
        <v>2.42624166754518</v>
      </c>
      <c r="BB86" s="48">
        <v>49.2307692307692</v>
      </c>
      <c r="BC86" s="48">
        <v>51.6346153846154</v>
      </c>
      <c r="BD86" s="48">
        <v>67.7884615384615</v>
      </c>
      <c r="BE86" s="48">
        <v>92.9807692307692</v>
      </c>
      <c r="BF86" s="48">
        <v>103.173076923077</v>
      </c>
      <c r="BG86" s="48">
        <v>46.3088810357179</v>
      </c>
      <c r="BH86" s="48">
        <v>48.57005686754</v>
      </c>
      <c r="BI86" s="48">
        <v>63.765158457385</v>
      </c>
      <c r="BJ86" s="48">
        <v>87.4622811748812</v>
      </c>
      <c r="BK86" s="48">
        <v>97.0496667018072</v>
      </c>
      <c r="BL86" s="49">
        <v>1.23076923076923</v>
      </c>
      <c r="BM86" s="49">
        <v>1.29086538461538</v>
      </c>
      <c r="BN86" s="49">
        <v>1.69471153846154</v>
      </c>
      <c r="BO86" s="49">
        <v>2.32451923076923</v>
      </c>
      <c r="BP86" s="49">
        <v>2.57932692307692</v>
      </c>
      <c r="BQ86" s="49">
        <v>1.15772202589295</v>
      </c>
      <c r="BR86" s="49">
        <v>1.2142514216885</v>
      </c>
      <c r="BS86" s="49">
        <v>1.59412896143462</v>
      </c>
      <c r="BT86" s="49">
        <v>2.18655702937203</v>
      </c>
      <c r="BU86" s="49">
        <v>2.42624166754518</v>
      </c>
      <c r="BV86" s="44">
        <v>0.48</v>
      </c>
    </row>
    <row r="87" spans="1:74" ht="14.25">
      <c r="A87" s="2" t="s">
        <v>2</v>
      </c>
      <c r="B87" s="2" t="s">
        <v>5</v>
      </c>
      <c r="C87" s="2" t="s">
        <v>6</v>
      </c>
      <c r="D87" s="2" t="s">
        <v>15</v>
      </c>
      <c r="E87" s="43">
        <v>126664</v>
      </c>
      <c r="F87" s="43">
        <v>51583</v>
      </c>
      <c r="G87" s="44">
        <v>0.407242784058612</v>
      </c>
      <c r="H87" s="45">
        <v>8</v>
      </c>
      <c r="I87" s="45">
        <v>9.55107142085357</v>
      </c>
      <c r="J87" s="46">
        <v>854</v>
      </c>
      <c r="K87" s="46">
        <v>558</v>
      </c>
      <c r="L87" s="46">
        <v>624</v>
      </c>
      <c r="M87" s="46">
        <v>725</v>
      </c>
      <c r="N87" s="46">
        <v>1037</v>
      </c>
      <c r="O87" s="46">
        <v>1065</v>
      </c>
      <c r="P87" s="46">
        <v>49500</v>
      </c>
      <c r="Q87" s="46">
        <v>4125</v>
      </c>
      <c r="R87" s="46">
        <v>14850</v>
      </c>
      <c r="S87" s="46">
        <v>29374.4502074689</v>
      </c>
      <c r="T87" s="46">
        <v>734.361255186722</v>
      </c>
      <c r="U87" s="47">
        <v>0.987252520308494</v>
      </c>
      <c r="V87" s="46">
        <v>371.25</v>
      </c>
      <c r="W87" s="46">
        <v>618.75</v>
      </c>
      <c r="X87" s="46">
        <v>990</v>
      </c>
      <c r="Y87" s="46">
        <v>1237.5</v>
      </c>
      <c r="Z87" s="46">
        <v>416</v>
      </c>
      <c r="AA87" s="46">
        <v>496.655713884385</v>
      </c>
      <c r="AB87" s="46">
        <v>256</v>
      </c>
      <c r="AC87" s="46">
        <v>22320</v>
      </c>
      <c r="AD87" s="46">
        <v>24960</v>
      </c>
      <c r="AE87" s="46">
        <v>29000</v>
      </c>
      <c r="AF87" s="46">
        <v>41480</v>
      </c>
      <c r="AG87" s="46">
        <v>42600</v>
      </c>
      <c r="AH87" s="44">
        <v>0.450909090909091</v>
      </c>
      <c r="AI87" s="44">
        <v>0.504242424242424</v>
      </c>
      <c r="AJ87" s="44">
        <v>0.585858585858586</v>
      </c>
      <c r="AK87" s="44">
        <v>0.837979797979798</v>
      </c>
      <c r="AL87" s="44">
        <v>0.860606060606061</v>
      </c>
      <c r="AM87" s="46">
        <v>10.7307692307692</v>
      </c>
      <c r="AN87" s="46">
        <v>12</v>
      </c>
      <c r="AO87" s="46">
        <v>13.9423076923077</v>
      </c>
      <c r="AP87" s="46">
        <v>19.9423076923077</v>
      </c>
      <c r="AQ87" s="46">
        <v>20.4807692307692</v>
      </c>
      <c r="AR87" s="44">
        <v>1.34134615384615</v>
      </c>
      <c r="AS87" s="44">
        <v>1.5</v>
      </c>
      <c r="AT87" s="44">
        <v>1.74278846153846</v>
      </c>
      <c r="AU87" s="44">
        <v>2.49278846153846</v>
      </c>
      <c r="AV87" s="44">
        <v>2.56009615384615</v>
      </c>
      <c r="AW87" s="44">
        <v>1.12351470928591</v>
      </c>
      <c r="AX87" s="44">
        <v>1.25640354586811</v>
      </c>
      <c r="AY87" s="44">
        <v>1.4597637351833</v>
      </c>
      <c r="AZ87" s="44">
        <v>2.08796550811736</v>
      </c>
      <c r="BA87" s="44">
        <v>2.14434259030375</v>
      </c>
      <c r="BB87" s="48">
        <v>53.6538461538462</v>
      </c>
      <c r="BC87" s="48">
        <v>60</v>
      </c>
      <c r="BD87" s="48">
        <v>69.7115384615385</v>
      </c>
      <c r="BE87" s="48">
        <v>99.7115384615385</v>
      </c>
      <c r="BF87" s="48">
        <v>102.403846153846</v>
      </c>
      <c r="BG87" s="48">
        <v>44.9405883714363</v>
      </c>
      <c r="BH87" s="48">
        <v>50.2561418347245</v>
      </c>
      <c r="BI87" s="48">
        <v>58.3905494073321</v>
      </c>
      <c r="BJ87" s="48">
        <v>83.5186203246943</v>
      </c>
      <c r="BK87" s="48">
        <v>85.7737036121499</v>
      </c>
      <c r="BL87" s="49">
        <v>1.34134615384615</v>
      </c>
      <c r="BM87" s="49">
        <v>1.5</v>
      </c>
      <c r="BN87" s="49">
        <v>1.74278846153846</v>
      </c>
      <c r="BO87" s="49">
        <v>2.49278846153846</v>
      </c>
      <c r="BP87" s="49">
        <v>2.56009615384615</v>
      </c>
      <c r="BQ87" s="49">
        <v>1.12351470928591</v>
      </c>
      <c r="BR87" s="49">
        <v>1.25640354586811</v>
      </c>
      <c r="BS87" s="49">
        <v>1.4597637351833</v>
      </c>
      <c r="BT87" s="49">
        <v>2.08796550811736</v>
      </c>
      <c r="BU87" s="49">
        <v>2.14434259030375</v>
      </c>
      <c r="BV87" s="44">
        <v>0.49</v>
      </c>
    </row>
    <row r="88" spans="1:74" ht="14.25">
      <c r="A88" s="2" t="s">
        <v>2</v>
      </c>
      <c r="B88" s="2" t="s">
        <v>5</v>
      </c>
      <c r="C88" s="2" t="s">
        <v>6</v>
      </c>
      <c r="D88" s="2" t="s">
        <v>31</v>
      </c>
      <c r="E88" s="43">
        <v>22192</v>
      </c>
      <c r="F88" s="43">
        <v>6612</v>
      </c>
      <c r="G88" s="44">
        <v>0.297945205479452</v>
      </c>
      <c r="H88" s="45">
        <v>8</v>
      </c>
      <c r="I88" s="45">
        <v>10.8499788075982</v>
      </c>
      <c r="J88" s="46">
        <v>854</v>
      </c>
      <c r="K88" s="46">
        <v>605</v>
      </c>
      <c r="L88" s="46">
        <v>719</v>
      </c>
      <c r="M88" s="46">
        <v>929</v>
      </c>
      <c r="N88" s="46">
        <v>1284</v>
      </c>
      <c r="O88" s="46">
        <v>1323</v>
      </c>
      <c r="P88" s="46">
        <v>66700</v>
      </c>
      <c r="Q88" s="46">
        <v>5558.33333333333</v>
      </c>
      <c r="R88" s="46">
        <v>20010</v>
      </c>
      <c r="S88" s="46">
        <v>32880.7537688442</v>
      </c>
      <c r="T88" s="46">
        <v>822.018844221106</v>
      </c>
      <c r="U88" s="47">
        <v>1.13014440791836</v>
      </c>
      <c r="V88" s="46">
        <v>500.25</v>
      </c>
      <c r="W88" s="46">
        <v>833.75</v>
      </c>
      <c r="X88" s="46">
        <v>1334</v>
      </c>
      <c r="Y88" s="46">
        <v>1667.5</v>
      </c>
      <c r="Z88" s="46">
        <v>416</v>
      </c>
      <c r="AA88" s="46">
        <v>564.198897995105</v>
      </c>
      <c r="AB88" s="46">
        <v>256</v>
      </c>
      <c r="AC88" s="46">
        <v>24200</v>
      </c>
      <c r="AD88" s="46">
        <v>28760</v>
      </c>
      <c r="AE88" s="46">
        <v>37160</v>
      </c>
      <c r="AF88" s="46">
        <v>51360</v>
      </c>
      <c r="AG88" s="46">
        <v>52920</v>
      </c>
      <c r="AH88" s="44">
        <v>0.362818590704648</v>
      </c>
      <c r="AI88" s="44">
        <v>0.431184407796102</v>
      </c>
      <c r="AJ88" s="44">
        <v>0.55712143928036</v>
      </c>
      <c r="AK88" s="44">
        <v>0.770014992503748</v>
      </c>
      <c r="AL88" s="44">
        <v>0.793403298350825</v>
      </c>
      <c r="AM88" s="46">
        <v>11.6346153846154</v>
      </c>
      <c r="AN88" s="46">
        <v>13.8269230769231</v>
      </c>
      <c r="AO88" s="46">
        <v>17.8653846153846</v>
      </c>
      <c r="AP88" s="46">
        <v>24.6923076923077</v>
      </c>
      <c r="AQ88" s="46">
        <v>25.4423076923077</v>
      </c>
      <c r="AR88" s="44">
        <v>1.45432692307692</v>
      </c>
      <c r="AS88" s="44">
        <v>1.72836538461538</v>
      </c>
      <c r="AT88" s="44">
        <v>2.23317307692308</v>
      </c>
      <c r="AU88" s="44">
        <v>3.08653846153846</v>
      </c>
      <c r="AV88" s="44">
        <v>3.18028846153846</v>
      </c>
      <c r="AW88" s="44">
        <v>1.07231687645949</v>
      </c>
      <c r="AX88" s="44">
        <v>1.27437327962707</v>
      </c>
      <c r="AY88" s="44">
        <v>1.64658244335681</v>
      </c>
      <c r="AZ88" s="44">
        <v>2.27579317251899</v>
      </c>
      <c r="BA88" s="44">
        <v>2.34491773149737</v>
      </c>
      <c r="BB88" s="48">
        <v>58.1730769230769</v>
      </c>
      <c r="BC88" s="48">
        <v>69.1346153846154</v>
      </c>
      <c r="BD88" s="48">
        <v>89.3269230769231</v>
      </c>
      <c r="BE88" s="48">
        <v>123.461538461538</v>
      </c>
      <c r="BF88" s="48">
        <v>127.211538461538</v>
      </c>
      <c r="BG88" s="48">
        <v>42.8926750583798</v>
      </c>
      <c r="BH88" s="48">
        <v>50.9749311850827</v>
      </c>
      <c r="BI88" s="48">
        <v>65.8632977342724</v>
      </c>
      <c r="BJ88" s="48">
        <v>91.0317269007597</v>
      </c>
      <c r="BK88" s="48">
        <v>93.7967092598949</v>
      </c>
      <c r="BL88" s="49">
        <v>1.45432692307692</v>
      </c>
      <c r="BM88" s="49">
        <v>1.72836538461538</v>
      </c>
      <c r="BN88" s="49">
        <v>2.23317307692308</v>
      </c>
      <c r="BO88" s="49">
        <v>3.08653846153846</v>
      </c>
      <c r="BP88" s="49">
        <v>3.18028846153846</v>
      </c>
      <c r="BQ88" s="49">
        <v>1.07231687645949</v>
      </c>
      <c r="BR88" s="49">
        <v>1.27437327962707</v>
      </c>
      <c r="BS88" s="49">
        <v>1.64658244335681</v>
      </c>
      <c r="BT88" s="49">
        <v>2.27579317251899</v>
      </c>
      <c r="BU88" s="49">
        <v>2.34491773149737</v>
      </c>
      <c r="BV88" s="44">
        <v>0.55</v>
      </c>
    </row>
    <row r="89" spans="1:74" ht="14.25">
      <c r="A89" s="2" t="s">
        <v>2</v>
      </c>
      <c r="B89" s="2" t="s">
        <v>5</v>
      </c>
      <c r="C89" s="2" t="s">
        <v>6</v>
      </c>
      <c r="D89" s="2" t="s">
        <v>35</v>
      </c>
      <c r="E89" s="43">
        <v>264305</v>
      </c>
      <c r="F89" s="43">
        <v>88853</v>
      </c>
      <c r="G89" s="44">
        <v>0.336176008777738</v>
      </c>
      <c r="H89" s="45">
        <v>8</v>
      </c>
      <c r="I89" s="45">
        <v>14.9071037316185</v>
      </c>
      <c r="J89" s="46">
        <v>854</v>
      </c>
      <c r="K89" s="46">
        <v>1022</v>
      </c>
      <c r="L89" s="46">
        <v>1129</v>
      </c>
      <c r="M89" s="46">
        <v>1436</v>
      </c>
      <c r="N89" s="46">
        <v>2058</v>
      </c>
      <c r="O89" s="46">
        <v>2354</v>
      </c>
      <c r="P89" s="46">
        <v>89300</v>
      </c>
      <c r="Q89" s="46">
        <v>7441.66666666667</v>
      </c>
      <c r="R89" s="46">
        <v>26790</v>
      </c>
      <c r="S89" s="46">
        <v>49624.8442906574</v>
      </c>
      <c r="T89" s="46">
        <v>1240.62110726644</v>
      </c>
      <c r="U89" s="47">
        <v>1.15748474017507</v>
      </c>
      <c r="V89" s="46">
        <v>669.75</v>
      </c>
      <c r="W89" s="46">
        <v>1116.25</v>
      </c>
      <c r="X89" s="46">
        <v>1786</v>
      </c>
      <c r="Y89" s="46">
        <v>2232.5</v>
      </c>
      <c r="Z89" s="46">
        <v>416</v>
      </c>
      <c r="AA89" s="46">
        <v>775.169394044163</v>
      </c>
      <c r="AB89" s="46">
        <v>256</v>
      </c>
      <c r="AC89" s="46">
        <v>40880</v>
      </c>
      <c r="AD89" s="46">
        <v>45160</v>
      </c>
      <c r="AE89" s="46">
        <v>57440</v>
      </c>
      <c r="AF89" s="46">
        <v>82320</v>
      </c>
      <c r="AG89" s="46">
        <v>94160</v>
      </c>
      <c r="AH89" s="44">
        <v>0.457782754759239</v>
      </c>
      <c r="AI89" s="44">
        <v>0.505711086226204</v>
      </c>
      <c r="AJ89" s="44">
        <v>0.643225083986562</v>
      </c>
      <c r="AK89" s="44">
        <v>0.921836506159015</v>
      </c>
      <c r="AL89" s="44">
        <v>1.05442329227324</v>
      </c>
      <c r="AM89" s="46">
        <v>19.6538461538462</v>
      </c>
      <c r="AN89" s="46">
        <v>21.7115384615385</v>
      </c>
      <c r="AO89" s="46">
        <v>27.6153846153846</v>
      </c>
      <c r="AP89" s="46">
        <v>39.5769230769231</v>
      </c>
      <c r="AQ89" s="46">
        <v>45.2692307692308</v>
      </c>
      <c r="AR89" s="44">
        <v>2.45673076923077</v>
      </c>
      <c r="AS89" s="44">
        <v>2.71394230769231</v>
      </c>
      <c r="AT89" s="44">
        <v>3.45192307692308</v>
      </c>
      <c r="AU89" s="44">
        <v>4.94711538461539</v>
      </c>
      <c r="AV89" s="44">
        <v>5.65865384615385</v>
      </c>
      <c r="AW89" s="44">
        <v>1.31842150612795</v>
      </c>
      <c r="AX89" s="44">
        <v>1.45645585168147</v>
      </c>
      <c r="AY89" s="44">
        <v>1.85249831976491</v>
      </c>
      <c r="AZ89" s="44">
        <v>2.65490358083301</v>
      </c>
      <c r="BA89" s="44">
        <v>3.03675560217731</v>
      </c>
      <c r="BB89" s="48">
        <v>98.2692307692308</v>
      </c>
      <c r="BC89" s="48">
        <v>108.557692307692</v>
      </c>
      <c r="BD89" s="48">
        <v>138.076923076923</v>
      </c>
      <c r="BE89" s="48">
        <v>197.884615384615</v>
      </c>
      <c r="BF89" s="48">
        <v>226.346153846154</v>
      </c>
      <c r="BG89" s="48">
        <v>52.7368602451182</v>
      </c>
      <c r="BH89" s="48">
        <v>58.2582340672588</v>
      </c>
      <c r="BI89" s="48">
        <v>74.0999327905966</v>
      </c>
      <c r="BJ89" s="48">
        <v>106.19614323332</v>
      </c>
      <c r="BK89" s="48">
        <v>121.470224087092</v>
      </c>
      <c r="BL89" s="49">
        <v>2.45673076923077</v>
      </c>
      <c r="BM89" s="49">
        <v>2.71394230769231</v>
      </c>
      <c r="BN89" s="49">
        <v>3.45192307692308</v>
      </c>
      <c r="BO89" s="49">
        <v>4.94711538461539</v>
      </c>
      <c r="BP89" s="49">
        <v>5.65865384615385</v>
      </c>
      <c r="BQ89" s="49">
        <v>1.31842150612795</v>
      </c>
      <c r="BR89" s="49">
        <v>1.45645585168147</v>
      </c>
      <c r="BS89" s="49">
        <v>1.85249831976492</v>
      </c>
      <c r="BT89" s="49">
        <v>2.65490358083301</v>
      </c>
      <c r="BU89" s="49">
        <v>3.03675560217731</v>
      </c>
      <c r="BV89" s="44">
        <v>0.56</v>
      </c>
    </row>
    <row r="90" spans="1:74" ht="14.25">
      <c r="A90" s="2" t="s">
        <v>2</v>
      </c>
      <c r="B90" s="2" t="s">
        <v>5</v>
      </c>
      <c r="C90" s="2" t="s">
        <v>6</v>
      </c>
      <c r="D90" s="2" t="s">
        <v>20</v>
      </c>
      <c r="E90" s="43">
        <v>69386</v>
      </c>
      <c r="F90" s="43">
        <v>31838</v>
      </c>
      <c r="G90" s="44">
        <v>0.458853370997031</v>
      </c>
      <c r="H90" s="45">
        <v>8</v>
      </c>
      <c r="I90" s="45">
        <v>12.7778959073498</v>
      </c>
      <c r="J90" s="46">
        <v>854</v>
      </c>
      <c r="K90" s="46">
        <v>767</v>
      </c>
      <c r="L90" s="46">
        <v>811</v>
      </c>
      <c r="M90" s="46">
        <v>992</v>
      </c>
      <c r="N90" s="46">
        <v>1445</v>
      </c>
      <c r="O90" s="46">
        <v>1538</v>
      </c>
      <c r="P90" s="46">
        <v>76900</v>
      </c>
      <c r="Q90" s="46">
        <v>6408.33333333333</v>
      </c>
      <c r="R90" s="46">
        <v>23070</v>
      </c>
      <c r="S90" s="46">
        <v>37382.9462068966</v>
      </c>
      <c r="T90" s="46">
        <v>934.573655172414</v>
      </c>
      <c r="U90" s="47">
        <v>1.06144656925622</v>
      </c>
      <c r="V90" s="46">
        <v>576.75</v>
      </c>
      <c r="W90" s="46">
        <v>961.25</v>
      </c>
      <c r="X90" s="46">
        <v>1538</v>
      </c>
      <c r="Y90" s="46">
        <v>1922.5</v>
      </c>
      <c r="Z90" s="46">
        <v>416</v>
      </c>
      <c r="AA90" s="46">
        <v>664.450587182189</v>
      </c>
      <c r="AB90" s="46">
        <v>256</v>
      </c>
      <c r="AC90" s="46">
        <v>30680</v>
      </c>
      <c r="AD90" s="46">
        <v>32440</v>
      </c>
      <c r="AE90" s="46">
        <v>39680</v>
      </c>
      <c r="AF90" s="46">
        <v>57800</v>
      </c>
      <c r="AG90" s="46">
        <v>61520</v>
      </c>
      <c r="AH90" s="44">
        <v>0.398959687906372</v>
      </c>
      <c r="AI90" s="44">
        <v>0.42184655396619</v>
      </c>
      <c r="AJ90" s="44">
        <v>0.515994798439532</v>
      </c>
      <c r="AK90" s="44">
        <v>0.751625487646294</v>
      </c>
      <c r="AL90" s="44">
        <v>0.8</v>
      </c>
      <c r="AM90" s="46">
        <v>14.75</v>
      </c>
      <c r="AN90" s="46">
        <v>15.5961538461538</v>
      </c>
      <c r="AO90" s="46">
        <v>19.0769230769231</v>
      </c>
      <c r="AP90" s="46">
        <v>27.7884615384615</v>
      </c>
      <c r="AQ90" s="46">
        <v>29.5769230769231</v>
      </c>
      <c r="AR90" s="44">
        <v>1.84375</v>
      </c>
      <c r="AS90" s="44">
        <v>1.94951923076923</v>
      </c>
      <c r="AT90" s="44">
        <v>2.38461538461538</v>
      </c>
      <c r="AU90" s="44">
        <v>3.47355769230769</v>
      </c>
      <c r="AV90" s="44">
        <v>3.69711538461538</v>
      </c>
      <c r="AW90" s="44">
        <v>1.15433715432882</v>
      </c>
      <c r="AX90" s="44">
        <v>1.22055727791483</v>
      </c>
      <c r="AY90" s="44">
        <v>1.49296278630272</v>
      </c>
      <c r="AZ90" s="44">
        <v>2.17472905867685</v>
      </c>
      <c r="BA90" s="44">
        <v>2.31469431989273</v>
      </c>
      <c r="BB90" s="48">
        <v>73.75</v>
      </c>
      <c r="BC90" s="48">
        <v>77.9807692307692</v>
      </c>
      <c r="BD90" s="48">
        <v>95.3846153846154</v>
      </c>
      <c r="BE90" s="48">
        <v>138.942307692308</v>
      </c>
      <c r="BF90" s="48">
        <v>147.884615384615</v>
      </c>
      <c r="BG90" s="48">
        <v>46.1734861731527</v>
      </c>
      <c r="BH90" s="48">
        <v>48.8222911165931</v>
      </c>
      <c r="BI90" s="48">
        <v>59.7185114521089</v>
      </c>
      <c r="BJ90" s="48">
        <v>86.9891623470739</v>
      </c>
      <c r="BK90" s="48">
        <v>92.5877727957091</v>
      </c>
      <c r="BL90" s="49">
        <v>1.84375</v>
      </c>
      <c r="BM90" s="49">
        <v>1.94951923076923</v>
      </c>
      <c r="BN90" s="49">
        <v>2.38461538461538</v>
      </c>
      <c r="BO90" s="49">
        <v>3.47355769230769</v>
      </c>
      <c r="BP90" s="49">
        <v>3.69711538461538</v>
      </c>
      <c r="BQ90" s="49">
        <v>1.15433715432882</v>
      </c>
      <c r="BR90" s="49">
        <v>1.22055727791483</v>
      </c>
      <c r="BS90" s="49">
        <v>1.49296278630272</v>
      </c>
      <c r="BT90" s="49">
        <v>2.17472905867685</v>
      </c>
      <c r="BU90" s="49">
        <v>2.31469431989273</v>
      </c>
      <c r="BV90" s="44">
        <v>0.52</v>
      </c>
    </row>
    <row r="91" spans="1:74" ht="14.25">
      <c r="A91" s="2" t="s">
        <v>2</v>
      </c>
      <c r="B91" s="2" t="s">
        <v>5</v>
      </c>
      <c r="C91" s="2" t="s">
        <v>6</v>
      </c>
      <c r="D91" s="2" t="s">
        <v>22</v>
      </c>
      <c r="E91" s="43">
        <v>23750</v>
      </c>
      <c r="F91" s="43">
        <v>9536</v>
      </c>
      <c r="G91" s="44">
        <v>0.401515789473684</v>
      </c>
      <c r="H91" s="45">
        <v>8</v>
      </c>
      <c r="I91" s="45">
        <v>12.7495731843142</v>
      </c>
      <c r="J91" s="46">
        <v>854</v>
      </c>
      <c r="K91" s="46">
        <v>618</v>
      </c>
      <c r="L91" s="46">
        <v>697</v>
      </c>
      <c r="M91" s="46">
        <v>857</v>
      </c>
      <c r="N91" s="46">
        <v>1247</v>
      </c>
      <c r="O91" s="46">
        <v>1334</v>
      </c>
      <c r="P91" s="46">
        <v>59400</v>
      </c>
      <c r="Q91" s="46">
        <v>4950</v>
      </c>
      <c r="R91" s="46">
        <v>17820</v>
      </c>
      <c r="S91" s="46">
        <v>32467.7189189189</v>
      </c>
      <c r="T91" s="46">
        <v>811.692972972973</v>
      </c>
      <c r="U91" s="47">
        <v>1.05581793675148</v>
      </c>
      <c r="V91" s="46">
        <v>445.5</v>
      </c>
      <c r="W91" s="46">
        <v>742.5</v>
      </c>
      <c r="X91" s="46">
        <v>1188</v>
      </c>
      <c r="Y91" s="46">
        <v>1485</v>
      </c>
      <c r="Z91" s="46">
        <v>416</v>
      </c>
      <c r="AA91" s="46">
        <v>662.977805584339</v>
      </c>
      <c r="AB91" s="46">
        <v>256</v>
      </c>
      <c r="AC91" s="46">
        <v>24720</v>
      </c>
      <c r="AD91" s="46">
        <v>27880</v>
      </c>
      <c r="AE91" s="46">
        <v>34280</v>
      </c>
      <c r="AF91" s="46">
        <v>49880</v>
      </c>
      <c r="AG91" s="46">
        <v>53360</v>
      </c>
      <c r="AH91" s="44">
        <v>0.416161616161616</v>
      </c>
      <c r="AI91" s="44">
        <v>0.469360269360269</v>
      </c>
      <c r="AJ91" s="44">
        <v>0.577104377104377</v>
      </c>
      <c r="AK91" s="44">
        <v>0.83973063973064</v>
      </c>
      <c r="AL91" s="44">
        <v>0.898316498316498</v>
      </c>
      <c r="AM91" s="46">
        <v>11.8846153846154</v>
      </c>
      <c r="AN91" s="46">
        <v>13.4038461538462</v>
      </c>
      <c r="AO91" s="46">
        <v>16.4807692307692</v>
      </c>
      <c r="AP91" s="46">
        <v>23.9807692307692</v>
      </c>
      <c r="AQ91" s="46">
        <v>25.6538461538462</v>
      </c>
      <c r="AR91" s="44">
        <v>1.48557692307692</v>
      </c>
      <c r="AS91" s="44">
        <v>1.67548076923077</v>
      </c>
      <c r="AT91" s="44">
        <v>2.06009615384615</v>
      </c>
      <c r="AU91" s="44">
        <v>2.99759615384615</v>
      </c>
      <c r="AV91" s="44">
        <v>3.20673076923077</v>
      </c>
      <c r="AW91" s="44">
        <v>0.932157901508186</v>
      </c>
      <c r="AX91" s="44">
        <v>1.05131724490486</v>
      </c>
      <c r="AY91" s="44">
        <v>1.29265262393611</v>
      </c>
      <c r="AZ91" s="44">
        <v>1.88090761032477</v>
      </c>
      <c r="BA91" s="44">
        <v>2.01213372267301</v>
      </c>
      <c r="BB91" s="48">
        <v>59.4230769230769</v>
      </c>
      <c r="BC91" s="48">
        <v>67.0192307692308</v>
      </c>
      <c r="BD91" s="48">
        <v>82.4038461538462</v>
      </c>
      <c r="BE91" s="48">
        <v>119.903846153846</v>
      </c>
      <c r="BF91" s="48">
        <v>128.269230769231</v>
      </c>
      <c r="BG91" s="48">
        <v>37.2863160603275</v>
      </c>
      <c r="BH91" s="48">
        <v>42.0526897961946</v>
      </c>
      <c r="BI91" s="48">
        <v>51.7061049574444</v>
      </c>
      <c r="BJ91" s="48">
        <v>75.2363044129908</v>
      </c>
      <c r="BK91" s="48">
        <v>80.4853489069204</v>
      </c>
      <c r="BL91" s="49">
        <v>1.48557692307692</v>
      </c>
      <c r="BM91" s="49">
        <v>1.67548076923077</v>
      </c>
      <c r="BN91" s="49">
        <v>2.06009615384615</v>
      </c>
      <c r="BO91" s="49">
        <v>2.99759615384615</v>
      </c>
      <c r="BP91" s="49">
        <v>3.20673076923077</v>
      </c>
      <c r="BQ91" s="49">
        <v>0.932157901508186</v>
      </c>
      <c r="BR91" s="49">
        <v>1.05131724490486</v>
      </c>
      <c r="BS91" s="49">
        <v>1.29265262393611</v>
      </c>
      <c r="BT91" s="49">
        <v>1.88090761032477</v>
      </c>
      <c r="BU91" s="49">
        <v>2.01213372267301</v>
      </c>
      <c r="BV91" s="44">
        <v>0.52</v>
      </c>
    </row>
  </sheetData>
  <sheetProtection/>
  <printOptions/>
  <pageMargins left="0.75" right="0.75" top="1" bottom="1" header="0.5" footer="0.5"/>
  <pageSetup horizontalDpi="600" verticalDpi="6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Elina Bravve</dc:creator>
  <cp:keywords/>
  <dc:description/>
  <cp:lastModifiedBy>Elina Bravve</cp:lastModifiedBy>
  <cp:lastPrinted>2012-02-16T21:30:13Z</cp:lastPrinted>
  <dcterms:created xsi:type="dcterms:W3CDTF">2012-02-15T20:13:11Z</dcterms:created>
  <dcterms:modified xsi:type="dcterms:W3CDTF">2012-02-28T18:55:06Z</dcterms:modified>
  <cp:category/>
  <cp:version/>
  <cp:contentType/>
  <cp:contentStatus/>
</cp:coreProperties>
</file>