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825" windowWidth="15480" windowHeight="10200" activeTab="0"/>
  </bookViews>
  <sheets>
    <sheet name="Housing Wage" sheetId="1" r:id="rId1"/>
    <sheet name="FMR" sheetId="2" r:id="rId2"/>
    <sheet name="Population Size" sheetId="3" r:id="rId3"/>
    <sheet name="Minimum Wage Workers" sheetId="4" r:id="rId4"/>
    <sheet name="Renter Wage" sheetId="5" r:id="rId5"/>
    <sheet name="SSI" sheetId="6" r:id="rId6"/>
    <sheet name="Income" sheetId="7" r:id="rId7"/>
    <sheet name="Renter Median" sheetId="8" r:id="rId8"/>
    <sheet name="ALL DATA" sheetId="9" r:id="rId9"/>
    <sheet name="DATA NOTES" sheetId="10" r:id="rId10"/>
  </sheets>
  <definedNames>
    <definedName name="OL___COUNTY_VALUES__done_">'ALL DATA'!$B$2:$BV$110</definedName>
    <definedName name="_xlnm.Print_Area" localSheetId="9">'DATA NOTES'!$A$1:$F$106</definedName>
    <definedName name="_xlnm.Print_Titles" localSheetId="9">'DATA NOTES'!$1:$1</definedName>
  </definedNames>
  <calcPr fullCalcOnLoad="1"/>
</workbook>
</file>

<file path=xl/sharedStrings.xml><?xml version="1.0" encoding="utf-8"?>
<sst xmlns="http://schemas.openxmlformats.org/spreadsheetml/2006/main" count="4238" uniqueCount="295">
  <si>
    <t>TYPE</t>
  </si>
  <si>
    <t>COUNTY/METRO</t>
  </si>
  <si>
    <t>Minimum wage</t>
  </si>
  <si>
    <t>Estimated mean renter wage</t>
  </si>
  <si>
    <t>SSI monthly payment</t>
  </si>
  <si>
    <t>Zero bedroom FMR</t>
  </si>
  <si>
    <t>One bedroom FMR</t>
  </si>
  <si>
    <t>Two bedroom FMR</t>
  </si>
  <si>
    <t>Three bedroom FMR</t>
  </si>
  <si>
    <t>Four bedroom FMR</t>
  </si>
  <si>
    <t>Annual AMI</t>
  </si>
  <si>
    <t>Monthly AMI</t>
  </si>
  <si>
    <t>30% of AMI (Extremely Low Income)</t>
  </si>
  <si>
    <t>Estimated renter median income</t>
  </si>
  <si>
    <t>Rent affordable at renter median income</t>
  </si>
  <si>
    <t>Percent of median renter income needed to afford 2 bdrm FMR</t>
  </si>
  <si>
    <t>Rent affordable at 30% of AMI</t>
  </si>
  <si>
    <t>Rent affordable at 50% of AMI</t>
  </si>
  <si>
    <t>Rent affordable at 80% of AMI</t>
  </si>
  <si>
    <t>Rent affordable at median income</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</si>
  <si>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</si>
  <si>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</si>
  <si>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</si>
  <si>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</si>
  <si>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</si>
  <si>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</si>
  <si>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</si>
  <si>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</si>
  <si>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Percent of AMI needed to afford 0 bdrm FMR</t>
  </si>
  <si>
    <t>Percent of AMI needed to afford 1 bdrm FMR</t>
  </si>
  <si>
    <t>Percent of AMI needed to afford 2 bdrm FMR</t>
  </si>
  <si>
    <t>Percent of AMI needed to afford 3 bdrm FMR</t>
  </si>
  <si>
    <t>Percent of AMI needed to afford 4 bdrm FMR</t>
  </si>
  <si>
    <t>Housing Wage for 0 bdrm FMR</t>
  </si>
  <si>
    <t>Housing Wage for 1 bdrm FMR</t>
  </si>
  <si>
    <t>Housing Wage for 2 bdrm FMR</t>
  </si>
  <si>
    <t>Housing Wage for 3 bdrm FMR</t>
  </si>
  <si>
    <t>Housing Wage for 4 bdrm FMR</t>
  </si>
  <si>
    <t>0 bdrm housing wage as % of min wage</t>
  </si>
  <si>
    <t>1 bdrm housing wage as % of min wage</t>
  </si>
  <si>
    <t>2 bdrm housing wage as % of min wage</t>
  </si>
  <si>
    <t>3 bdrm housing wage as % of min wage</t>
  </si>
  <si>
    <t>4 bdrm housing wage as % of min wage</t>
  </si>
  <si>
    <t>0 bdrm housing wage as % of mean renter wage</t>
  </si>
  <si>
    <t>1 bdrm housing wage as % of mean renter wage</t>
  </si>
  <si>
    <t>2 bdrm housing wage as % of mean renter wage</t>
  </si>
  <si>
    <t>3 bdrm housing wage as % of mean renter wage</t>
  </si>
  <si>
    <t>4 bdrm housing wage as % of mean renter wage</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</si>
  <si>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</si>
  <si>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</si>
  <si>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</si>
  <si>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</si>
  <si>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</si>
  <si>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</si>
  <si>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</si>
  <si>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</si>
  <si>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</si>
  <si>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</si>
  <si>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Full-time jobs at min. wage needed to afford 0 bdrm FMR</t>
  </si>
  <si>
    <t>Full-time jobs at min. wage needed to afford 1 bdrm FMR</t>
  </si>
  <si>
    <t>Full-time jobs at min. wage needed to afford 2 bdrm FMR</t>
  </si>
  <si>
    <t>Full-time jobs at min. wage needed to afford 3 bdrm FMR</t>
  </si>
  <si>
    <t>Full-time jobs at min. wage needed to afford 4 bdrm FMR</t>
  </si>
  <si>
    <t>Full-time jobs at mean renter wage needed to afford 0 bdrm FMR</t>
  </si>
  <si>
    <t>Full-time jobs at mean renter wage needed to afford 1 bdrm FMR</t>
  </si>
  <si>
    <t>Full-time jobs at mean renter wage needed to afford 2 bdrm FMR</t>
  </si>
  <si>
    <t>Full-time jobs at mean renter wage needed to afford 3 bdrm FMR</t>
  </si>
  <si>
    <t>Full-time jobs at mean renter wage needed to afford 4 bdrm FMR</t>
  </si>
  <si>
    <t>Estimated percent of renters unable to afford 2 bdrm FMR</t>
  </si>
  <si>
    <t>STATE</t>
  </si>
  <si>
    <t>NONMETRO</t>
  </si>
  <si>
    <t>METRO</t>
  </si>
  <si>
    <t>Springfield MSA</t>
  </si>
  <si>
    <t>Cincinnati-Middleton HMFA</t>
  </si>
  <si>
    <t>Huntington-Ashland MSA</t>
  </si>
  <si>
    <t>Union County HMFA</t>
  </si>
  <si>
    <t>Preble County HMFA</t>
  </si>
  <si>
    <t>Brown County HMFA</t>
  </si>
  <si>
    <t>Mansfield MSA</t>
  </si>
  <si>
    <t>Dayton HMFA</t>
  </si>
  <si>
    <t>Canton-Massillon MSA</t>
  </si>
  <si>
    <t>Parkersburg-Marietta-Vienna MSA</t>
  </si>
  <si>
    <t>Sandusky MSA</t>
  </si>
  <si>
    <t>Columbus HMFA</t>
  </si>
  <si>
    <t>Wheeling MSA</t>
  </si>
  <si>
    <t>Youngstown-Warren-Boardman HMFA</t>
  </si>
  <si>
    <t>Lima MSA</t>
  </si>
  <si>
    <t>Akron MSA</t>
  </si>
  <si>
    <t>Toledo MSA</t>
  </si>
  <si>
    <t>Cleveland-Elyria-Mentor MSA</t>
  </si>
  <si>
    <t>Steubenville-Weirton MSA</t>
  </si>
  <si>
    <t>"Affordable" rents represent the generally accepted standard of spending not more than 30% of gross income on gross housing costs.</t>
  </si>
  <si>
    <t>Total households (2006-2010)</t>
  </si>
  <si>
    <t>Renter households (2006-2010)</t>
  </si>
  <si>
    <t>% of total households that are renters (2006-2010)</t>
  </si>
  <si>
    <t>STNAME</t>
  </si>
  <si>
    <t>ST</t>
  </si>
  <si>
    <t>COUNTY</t>
  </si>
  <si>
    <t>Shelby County</t>
  </si>
  <si>
    <t>Madison County</t>
  </si>
  <si>
    <t>Franklin County</t>
  </si>
  <si>
    <t>Morgan County</t>
  </si>
  <si>
    <t>Lawrence County</t>
  </si>
  <si>
    <t>Washington County</t>
  </si>
  <si>
    <t>Butler County</t>
  </si>
  <si>
    <t>Jackson County</t>
  </si>
  <si>
    <t>Henry County</t>
  </si>
  <si>
    <t>Fayette County</t>
  </si>
  <si>
    <t>Jefferson County</t>
  </si>
  <si>
    <t>Montgomery County</t>
  </si>
  <si>
    <t>Marion County</t>
  </si>
  <si>
    <t>Monroe County</t>
  </si>
  <si>
    <t>Pike County</t>
  </si>
  <si>
    <t>Greene County</t>
  </si>
  <si>
    <t>Perry County</t>
  </si>
  <si>
    <t>Logan County</t>
  </si>
  <si>
    <t>Carroll County</t>
  </si>
  <si>
    <t>Crawford County</t>
  </si>
  <si>
    <t>Union County</t>
  </si>
  <si>
    <t>Fulton County</t>
  </si>
  <si>
    <t>Clark County</t>
  </si>
  <si>
    <t>Lake County</t>
  </si>
  <si>
    <t>Summit County</t>
  </si>
  <si>
    <t>Hamilton County</t>
  </si>
  <si>
    <t>Holmes County</t>
  </si>
  <si>
    <t>Putnam County</t>
  </si>
  <si>
    <t>Wayne County</t>
  </si>
  <si>
    <t>Paulding County</t>
  </si>
  <si>
    <t>Hancock County</t>
  </si>
  <si>
    <t>Warren County</t>
  </si>
  <si>
    <t>Adams County</t>
  </si>
  <si>
    <t>Stark County</t>
  </si>
  <si>
    <t>Mercer County</t>
  </si>
  <si>
    <t>Richland County</t>
  </si>
  <si>
    <t>Clinton County</t>
  </si>
  <si>
    <t>Brown County</t>
  </si>
  <si>
    <t>Knox County</t>
  </si>
  <si>
    <t>Champaign County</t>
  </si>
  <si>
    <t>Hardin County</t>
  </si>
  <si>
    <t>Noble County</t>
  </si>
  <si>
    <t>Allen County</t>
  </si>
  <si>
    <t>Harrison County</t>
  </si>
  <si>
    <t>Miami County</t>
  </si>
  <si>
    <t>Delaware County</t>
  </si>
  <si>
    <t>Lucas County</t>
  </si>
  <si>
    <t>Ottawa County</t>
  </si>
  <si>
    <t>Huron County</t>
  </si>
  <si>
    <t>Seneca County</t>
  </si>
  <si>
    <t>Erie County</t>
  </si>
  <si>
    <t>Williams County</t>
  </si>
  <si>
    <t>Ohio</t>
  </si>
  <si>
    <t>OH</t>
  </si>
  <si>
    <t>Wyandot County</t>
  </si>
  <si>
    <t>Auglaize County</t>
  </si>
  <si>
    <t>Preble County</t>
  </si>
  <si>
    <t>Darke County</t>
  </si>
  <si>
    <t>Van Wert County</t>
  </si>
  <si>
    <t>Sandusky County</t>
  </si>
  <si>
    <t>Geauga County</t>
  </si>
  <si>
    <t>Clermont County</t>
  </si>
  <si>
    <t>Medina County</t>
  </si>
  <si>
    <t>Wood County</t>
  </si>
  <si>
    <t>Tuscarawas County</t>
  </si>
  <si>
    <t>Ashland County</t>
  </si>
  <si>
    <t>Ross County</t>
  </si>
  <si>
    <t>Trumbull County</t>
  </si>
  <si>
    <t>Defiance County</t>
  </si>
  <si>
    <t>Morrow County</t>
  </si>
  <si>
    <t>Muskingum County</t>
  </si>
  <si>
    <t>Pickaway County</t>
  </si>
  <si>
    <t>Hocking County</t>
  </si>
  <si>
    <t>Guernsey County</t>
  </si>
  <si>
    <t>Fairfield County</t>
  </si>
  <si>
    <t>Columbiana County</t>
  </si>
  <si>
    <t>Ashtabula County</t>
  </si>
  <si>
    <t>Belmont County</t>
  </si>
  <si>
    <t>Portage County</t>
  </si>
  <si>
    <t>Highland County</t>
  </si>
  <si>
    <t>Mahoning County</t>
  </si>
  <si>
    <t>Licking County</t>
  </si>
  <si>
    <t>Coshocton County</t>
  </si>
  <si>
    <t>Cuyahoga County</t>
  </si>
  <si>
    <t>Lorain County</t>
  </si>
  <si>
    <t>Meigs County</t>
  </si>
  <si>
    <t>Gallia County</t>
  </si>
  <si>
    <t>Scioto County</t>
  </si>
  <si>
    <t>Vinton County</t>
  </si>
  <si>
    <t>Athens County</t>
  </si>
  <si>
    <t>How to Use the Numbers When Discussing Out of Reach</t>
  </si>
  <si>
    <t>Where the Numbers Come From</t>
  </si>
  <si>
    <t>Number of Households (2006-2010)</t>
  </si>
  <si>
    <t>Total</t>
  </si>
  <si>
    <t>According to the U.S. Census ACS (2006-2010), there were 115,455,179 total households in the U.S.</t>
  </si>
  <si>
    <t>U.S. Census American Community Survey (ACS) 2006-2010</t>
  </si>
  <si>
    <t>Renter</t>
  </si>
  <si>
    <t>According to the U.S. Census ACS (2006-2010), there were 38,481,257 renter households in the U.S.</t>
  </si>
  <si>
    <t>% Renter</t>
  </si>
  <si>
    <t>According to the U.S. Census ACS (2006-2010), renter households represented 33% of all households in the U.S.</t>
  </si>
  <si>
    <t>Divide number of renter households by total number of households, and then multiply by 100 (38,481,257/115,455,179)*100=33%</t>
  </si>
  <si>
    <t>Annual</t>
  </si>
  <si>
    <t>The estimated annual median family income in the U.S. is $67,367</t>
  </si>
  <si>
    <t xml:space="preserve"> HUD median family income based on data from U.S. Census (2006-2010).  See Appendix A.</t>
  </si>
  <si>
    <t>Monthly</t>
  </si>
  <si>
    <t>The monthly median family income in the U.S. is $5,614.</t>
  </si>
  <si>
    <t>Divide annual AMI by 12 to calculate monthly income ($67,367 / 12 = $5,614).</t>
  </si>
  <si>
    <t>In the U.S., an Extremely Low Income family (30% of AMI) earns $20,210 annually.</t>
  </si>
  <si>
    <t>Multiply annual AMI by .3 to calculate median income for Extremely Low Income family ($67,367*.3=$20,210)</t>
  </si>
  <si>
    <t>Cost by % of Family AMI</t>
  </si>
  <si>
    <t>For an Extremely Low Income family (30% of AMI) in the U.S., monthly rent of $505 or less is affordable.</t>
  </si>
  <si>
    <t>Multiply annual AMI by percent of AMI given (30% = .3) and then by .3 to calculate maximum amount that can be spent on housing for it to be affordable ($67,367 x .3 x .3 = $6,063).  Divide by 12 to obtain monthly amount ($6,063 / 12 = $505).</t>
  </si>
  <si>
    <t>Zero-Bedroom</t>
  </si>
  <si>
    <t>The Fair Market Rent for a two-bedroom rental unit in the U.S. is $949.</t>
  </si>
  <si>
    <t>Developed by HUD annually.  See Appendix B.</t>
  </si>
  <si>
    <t>One-Bedroom</t>
  </si>
  <si>
    <t>Two-Bedroom</t>
  </si>
  <si>
    <t>Three-Bedroom</t>
  </si>
  <si>
    <t>Four-Bedroom</t>
  </si>
  <si>
    <t>Annual Income Needed to Afford FMR</t>
  </si>
  <si>
    <t>A renter household needs an annual income of $37,960 in order for a two-bedroom rental unit at the Fair Market Rent to be affordable.</t>
  </si>
  <si>
    <t>Percent of Family AMI Needed to Afford FMR</t>
  </si>
  <si>
    <t>The income needed to afford a two-bedroom unit at the Fair Market Rent represents 56% of the AMI.</t>
  </si>
  <si>
    <t>Divide the income needed to afford a unit of a particular size by family AMI, and then multiply by 100 (2BR: $37,960 / $67,367 x 100 = 56%).</t>
  </si>
  <si>
    <t>2012 Renter Household Income</t>
  </si>
  <si>
    <t>The renter median household income in the U.S. is $33,363</t>
  </si>
  <si>
    <t>Represents renter median income from ACS 5 Year Data (2006-2010) projected to 2011 using HUD's income adjustment factor and through 2012 based on 2012 AMIs.</t>
  </si>
  <si>
    <t>Percent Needed for Two-Bedroom FMR</t>
  </si>
  <si>
    <t>The income needed to afford a two-bedroom unit at the Fair Market Rent represents 114% of the renter median household income.</t>
  </si>
  <si>
    <t>Divide the annual income needed to afford the two-bedroom FMR by the renter median household income, and then multiply by 100 ($37,960 / $33,363 x 100 = 114%).</t>
  </si>
  <si>
    <t>Rent Affordable at Median</t>
  </si>
  <si>
    <t>For a household earning the renter median income, monthly rent of $834 or less is affordable.</t>
  </si>
  <si>
    <t>Multiply renter median household income by .3 to get maximum amount that can be spent on housing for it to be affordable ($33,363 x .3 = $10,009).  Divide by 12 to obtain monthly amount ($10,009/ 12 = $834).</t>
  </si>
  <si>
    <t>An estimated 55% of renter households in the U.S. do not earn sufficient income to afford a two-bedroom unit at the Fair Market Rent.</t>
  </si>
  <si>
    <t xml:space="preserve">Represents a comparison of the percent of renter median household income required to afford the two-bedroom FMR to the state-level distribution of renter household income as a percent of the median.  </t>
  </si>
  <si>
    <t>2012 Renter Wage</t>
  </si>
  <si>
    <t>The estimated mean (average) renter wage in the U.S. is estimated to be $14.15 in 2012.</t>
  </si>
  <si>
    <t>Average weekly wages from the 2010 Quarterly Census of Employment and Wages divided by 40 (hours per work week).  This overall wage is adjusted by the national ratio of renter to total household income reported in ACS 2006-2010 and projected to April 1, 2</t>
  </si>
  <si>
    <t>Rent Affordable at Mean Wage</t>
  </si>
  <si>
    <t>If one wage-earner holds a job paying the mean renter wage, a household can afford to spend as much as $736 in monthly rent.</t>
  </si>
  <si>
    <t>Multiply mean renter wage by 40 (hours per work week) and 52 (weeks per year) to calculate annual income ($14.15 x 40 x 52 = $29,432).  Multiply by .3 to determine maximum amount that can be spent on rent, and then divide by 12 to obtain monthly amount ($</t>
  </si>
  <si>
    <t>2012 Minimum Wage</t>
  </si>
  <si>
    <t>Minimum Wage</t>
  </si>
  <si>
    <t>The federal minimum wage is $7.25 in 2012.</t>
  </si>
  <si>
    <t>The federal minimum wage of $7.25, unless the state had implemented a higher minimum wage by January 1, 2012, as reported by the U.S. Department of Labor.</t>
  </si>
  <si>
    <t>Rent Affordable at Minimum Wage</t>
  </si>
  <si>
    <t>If one wage-earner holds a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</si>
  <si>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t>
  </si>
  <si>
    <t>2012 Supplemental Security Income</t>
  </si>
  <si>
    <t>Monthly SSI Payment</t>
  </si>
  <si>
    <t>The federal Supplemental Security Income for qualifying individuals was $698 in monthly federal benefits in 2012.</t>
  </si>
  <si>
    <t>U.S. Social Security Administration. The maximum federal SSI payment for individuals is $698 in 2012 but can be much lower if the recipient receives income from other sources. Where the Social Security Administration administers additional payments provid</t>
  </si>
  <si>
    <t>Rent Affordable at SSI</t>
  </si>
  <si>
    <t>An individual whose sole source of income is Supplemental Security Income can afford to spend as much as $209 in monthly rent.</t>
  </si>
  <si>
    <t>Multiply monthly income by .3 to determine maximum amount that can be spent on rent ($698 x .3 = $209).</t>
  </si>
  <si>
    <t>2012 Housing Wage</t>
  </si>
  <si>
    <t>A renter household needs one full-time job paying $18.25 per hour in order for a two-bedroom rental unit at the Fair Market Rent to be affordable.</t>
  </si>
  <si>
    <t>Divide income needed to afford the FMR for a particular unit size (2BR: $37,960) by 52 (weeks per year), and then divide by 40 (hours per work week) ($37,960 / 52 / 40 = $18.25).</t>
  </si>
  <si>
    <t>Housing Wage as % of Minimum Wage</t>
  </si>
  <si>
    <t>Nationally, the Housing Wage for a two-bedroom rental unit represents 252% of the minimum wage.</t>
  </si>
  <si>
    <t>Divide the Housing Wage for a particular unit size (2BR: $18.25) by the Federal minimum wage ($7.25), and then multiply by 100 ($18.25/ $7.25 x 100 =252%).</t>
  </si>
  <si>
    <t>Housing Wage as % of Mean Renter Wage</t>
  </si>
  <si>
    <t>Nationally, the Housing Wage for a two-bedroom rental unit represents 129% of the mean renter wage.</t>
  </si>
  <si>
    <t>Divide the Housing Wage for a particular unit size (2BR: $18.25) by the estimated national mean renter wage ($14.15), and then multiply by 100 ($18.25/ $14.15 x 100 = 129%).</t>
  </si>
  <si>
    <t xml:space="preserve">Work Hours/Week at Minimum Wage </t>
  </si>
  <si>
    <t>Needed to Afford FMR</t>
  </si>
  <si>
    <t>A renter earning the minimum wage must work 101 hours to afford a two-bedroom rental unit at the Fair Market Rent.</t>
  </si>
  <si>
    <t>Divide income needed to afford the FMR for a particular unit size (2BR: $37,960) by 52 (weeks per year), and then divide by the federal minimum wage ($7.25) ($37,960/ 52 / $7.25 = 101 hours).</t>
  </si>
  <si>
    <t xml:space="preserve">Work Hours/Week at Mean Renter Wage </t>
  </si>
  <si>
    <t>A renter earning the mean renter wage must work 52 hours per week to afford a two-bedroom rental unit at the Fair Market Rent.</t>
  </si>
  <si>
    <t>Divide income needed to afford the FMR for a particular unit size (2BR: $37,960) by 52 (weeks per year), and then divide by the mean renter wage ($37,960 / 52 / $14.15 = 52 hours).</t>
  </si>
  <si>
    <t xml:space="preserve">Full-time Jobs at Minimum Wage </t>
  </si>
  <si>
    <t>A renter household needs 2.5 full-time jobs paying the minimum wage in order to afford a two-bedroom rental unit at the Fair Market Rent.</t>
  </si>
  <si>
    <t>Divide the number of work hours/week necessary at the minimum wage to afford the FMR for a particular unit size (2BR: 101 hours) by 40 (hours per work week) (101 / 40 = 2.5 full-time jobs).</t>
  </si>
  <si>
    <t xml:space="preserve">Full-time Jobs at Mean Renter Wage </t>
  </si>
  <si>
    <t>A renter household needs 1.3 full-time jobs paying the mean renter wage in order to afford a two-bedroom rental unit at the Fair Market Rent.</t>
  </si>
  <si>
    <t>Divide the number of work hours/week necessary at the mean renter wage to afford the FMR for a particular unit size (2BR: 52 hours) by 40 (hours per work week) (52 / 40 = 1.3 full-time jobs).</t>
  </si>
  <si>
    <t>FOOTNOTES</t>
  </si>
  <si>
    <t>Fiscal Year 2012 Area Median Income (HUD, 2011).</t>
  </si>
  <si>
    <t xml:space="preserve">Annual income of 30% of AMI or less is the federal standard for extremely low income households. </t>
  </si>
  <si>
    <t>Does not include HUD-specific adjustments.</t>
  </si>
  <si>
    <t>Fiscal Year 2012 Fair Market Rent (HUD, 2011; final as of October 1).</t>
  </si>
  <si>
    <t>ACS 5-year 2006-2010 median renter household income, projected to 2011 using HUD's income adjustment factor and through 2012 based on AMIs</t>
  </si>
  <si>
    <t xml:space="preserve">Estimated by comparing the percent of renter median household income required to afford a two-bedroom at the FMR to </t>
  </si>
  <si>
    <t>the percent distribution of renter household income as a percent of the median within the state, as measured using 2010</t>
  </si>
  <si>
    <t>American Community Survey Public Use Microdata Sample housing file.</t>
  </si>
  <si>
    <t>Based on 2010 BLS data, adjusted using the ratio of renter to total household income reported in ACS, and</t>
  </si>
  <si>
    <t>projected to April 1, 2012.</t>
  </si>
  <si>
    <t>*Numbers may vary from actual estimates due to rounding</t>
  </si>
  <si>
    <r>
      <t xml:space="preserve">2012 Area Median Income </t>
    </r>
    <r>
      <rPr>
        <b/>
        <vertAlign val="superscript"/>
        <sz val="10"/>
        <rFont val="Corbel"/>
        <family val="2"/>
      </rPr>
      <t>1</t>
    </r>
  </si>
  <si>
    <r>
      <t xml:space="preserve">30% of AMI </t>
    </r>
    <r>
      <rPr>
        <vertAlign val="superscript"/>
        <sz val="10"/>
        <rFont val="Chaparral Pro"/>
        <family val="1"/>
      </rPr>
      <t>2</t>
    </r>
  </si>
  <si>
    <r>
      <t xml:space="preserve">Maximum Affordable </t>
    </r>
    <r>
      <rPr>
        <b/>
        <vertAlign val="superscript"/>
        <sz val="10"/>
        <rFont val="Corbel"/>
        <family val="2"/>
      </rPr>
      <t>3</t>
    </r>
    <r>
      <rPr>
        <b/>
        <sz val="10"/>
        <rFont val="Corbel"/>
        <family val="2"/>
      </rPr>
      <t xml:space="preserve"> Monthly Housing </t>
    </r>
  </si>
  <si>
    <r>
      <t xml:space="preserve">2012 Fair Market Rent (FMR) </t>
    </r>
    <r>
      <rPr>
        <b/>
        <vertAlign val="superscript"/>
        <sz val="10"/>
        <rFont val="Corbel"/>
        <family val="2"/>
      </rPr>
      <t>4</t>
    </r>
  </si>
  <si>
    <r>
      <t>Multiply the FMR for a unit of a particular size by 12 to get the yearly rental cost (2BR: $949 x 12 = $11,388).  Then divide by .3 to determine the total income needed to afford $11,388 per year in rent ($11,388 / .3 =</t>
    </r>
    <r>
      <rPr>
        <sz val="10"/>
        <color indexed="10"/>
        <rFont val="Chaparral Pro"/>
        <family val="1"/>
      </rPr>
      <t xml:space="preserve"> </t>
    </r>
    <r>
      <rPr>
        <sz val="10"/>
        <rFont val="Chaparral Pro"/>
        <family val="1"/>
      </rPr>
      <t>$37,960).</t>
    </r>
  </si>
  <si>
    <r>
      <t xml:space="preserve">Estimated Median </t>
    </r>
    <r>
      <rPr>
        <vertAlign val="superscript"/>
        <sz val="10"/>
        <rFont val="Chaparral Pro"/>
        <family val="1"/>
      </rPr>
      <t>5</t>
    </r>
  </si>
  <si>
    <r>
      <t xml:space="preserve">% Renters Unable to Afford Two-Bedroom FMR </t>
    </r>
    <r>
      <rPr>
        <vertAlign val="superscript"/>
        <sz val="10"/>
        <rFont val="Chaparral Pro"/>
        <family val="1"/>
      </rPr>
      <t>6</t>
    </r>
  </si>
  <si>
    <r>
      <t xml:space="preserve">Estimated Mean Renter Wage </t>
    </r>
    <r>
      <rPr>
        <vertAlign val="superscript"/>
        <sz val="10"/>
        <rFont val="Chaparral Pro"/>
        <family val="1"/>
      </rPr>
      <t>7</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</si>
</sst>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Yes&quot;;&quot;Yes&quot;;&quot;No&quot;"/>
    <numFmt numFmtId="177" formatCode="&quot;True&quot;;&quot;True&quot;;&quot;False&quot;"/>
    <numFmt numFmtId="178" formatCode="&quot;On&quot;;&quot;On&quot;;&quot;Off&quot;"/>
    <numFmt numFmtId="179" formatCode="&quot;$&quot;#,##0.0"/>
    <numFmt numFmtId="180" formatCode="&quot;$&quot;#,##0.0;[Red]\-&quot;$&quot;#,##0.0"/>
    <numFmt numFmtId="181" formatCode="0.0000000"/>
    <numFmt numFmtId="182" formatCode="0.000000"/>
    <numFmt numFmtId="183" formatCode="0.00000"/>
    <numFmt numFmtId="184" formatCode="0.0000"/>
    <numFmt numFmtId="185" formatCode="0.000"/>
    <numFmt numFmtId="186" formatCode="#,##0.0"/>
    <numFmt numFmtId="187" formatCode="[$-409]h:mm:ss\ AM/PM"/>
    <numFmt numFmtId="188" formatCode="[$-409]dddd\,\ mmmm\ dd\,\ yyyy"/>
    <numFmt numFmtId="189" formatCode="[$€-2]\ #,##0.00_);[Red]\([$€-2]\ #,##0.00\)"/>
  </numFmts>
  <fonts count="4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sz val="10"/>
      <name val="Chaparral Pro"/>
      <family val="1"/>
    </font>
    <font>
      <b/>
      <sz val="10"/>
      <name val="Chaparral Pro"/>
      <family val="1"/>
    </font>
    <font>
      <b/>
      <sz val="10"/>
      <name val="Corbel"/>
      <family val="2"/>
    </font>
    <font>
      <sz val="10"/>
      <name val="Corbe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36"/>
      <name val="Arial"/>
      <family val="2"/>
    </font>
    <font>
      <u val="single"/>
      <sz val="10"/>
      <color indexed="12"/>
      <name val="Arial"/>
      <family val="2"/>
    </font>
    <font>
      <sz val="9"/>
      <name val="Garamond"/>
      <family val="1"/>
    </font>
    <font>
      <b/>
      <u val="single"/>
      <sz val="10"/>
      <name val="Arial"/>
      <family val="2"/>
    </font>
    <font>
      <b/>
      <sz val="12"/>
      <name val="Corbel"/>
      <family val="2"/>
    </font>
    <font>
      <b/>
      <sz val="10"/>
      <name val="Arial"/>
      <family val="2"/>
    </font>
    <font>
      <b/>
      <vertAlign val="superscript"/>
      <sz val="10"/>
      <name val="Corbel"/>
      <family val="2"/>
    </font>
    <font>
      <b/>
      <sz val="10"/>
      <color indexed="10"/>
      <name val="Arial"/>
      <family val="2"/>
    </font>
    <font>
      <sz val="10"/>
      <color indexed="10"/>
      <name val="Arial"/>
      <family val="2"/>
    </font>
    <font>
      <vertAlign val="superscript"/>
      <sz val="10"/>
      <name val="Chaparral Pro"/>
      <family val="1"/>
    </font>
    <font>
      <sz val="10"/>
      <color indexed="10"/>
      <name val="Chaparral Pro"/>
      <family val="1"/>
    </font>
    <font>
      <b/>
      <sz val="11"/>
      <name val="Corbel"/>
      <family val="2"/>
    </font>
    <font>
      <sz val="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0" fillId="0" borderId="0">
      <alignment/>
      <protection/>
    </xf>
    <xf numFmtId="0" fontId="6" fillId="0" borderId="0">
      <alignment/>
      <protection/>
    </xf>
    <xf numFmtId="0" fontId="6"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7">
    <xf numFmtId="0" fontId="0" fillId="0" borderId="0" xfId="0" applyAlignment="1">
      <alignment/>
    </xf>
    <xf numFmtId="0" fontId="0" fillId="0" borderId="0" xfId="0" applyFont="1" applyAlignment="1">
      <alignment/>
    </xf>
    <xf numFmtId="0" fontId="8" fillId="0" borderId="0" xfId="0" applyFont="1" applyAlignment="1">
      <alignment/>
    </xf>
    <xf numFmtId="0" fontId="7" fillId="0" borderId="0" xfId="0" applyFont="1" applyAlignment="1">
      <alignment/>
    </xf>
    <xf numFmtId="0" fontId="9" fillId="0" borderId="10" xfId="0" applyFont="1" applyBorder="1" applyAlignment="1">
      <alignment/>
    </xf>
    <xf numFmtId="9" fontId="7" fillId="0" borderId="0" xfId="0" applyNumberFormat="1" applyFont="1" applyAlignment="1" quotePrefix="1">
      <alignment horizontal="center"/>
    </xf>
    <xf numFmtId="3" fontId="7" fillId="0" borderId="0" xfId="0" applyNumberFormat="1" applyFont="1" applyAlignment="1">
      <alignment horizontal="center"/>
    </xf>
    <xf numFmtId="9" fontId="7" fillId="0" borderId="0" xfId="0" applyNumberFormat="1" applyFont="1" applyAlignment="1">
      <alignment horizontal="center"/>
    </xf>
    <xf numFmtId="164" fontId="7" fillId="0" borderId="0" xfId="0" applyNumberFormat="1" applyFont="1" applyAlignment="1" quotePrefix="1">
      <alignment horizontal="center"/>
    </xf>
    <xf numFmtId="1" fontId="7" fillId="0" borderId="0" xfId="0" applyNumberFormat="1" applyFont="1" applyAlignment="1" quotePrefix="1">
      <alignment horizontal="center"/>
    </xf>
    <xf numFmtId="167" fontId="7" fillId="0" borderId="0" xfId="0" applyNumberFormat="1" applyFont="1" applyAlignment="1" quotePrefix="1">
      <alignment horizontal="center"/>
    </xf>
    <xf numFmtId="164" fontId="7" fillId="0" borderId="0" xfId="0" applyNumberFormat="1" applyFont="1" applyAlignment="1">
      <alignment horizontal="center"/>
    </xf>
    <xf numFmtId="1" fontId="7" fillId="0" borderId="0" xfId="0" applyNumberFormat="1" applyFont="1" applyAlignment="1">
      <alignment horizontal="center"/>
    </xf>
    <xf numFmtId="167" fontId="7" fillId="0" borderId="0" xfId="0" applyNumberFormat="1" applyFont="1" applyAlignment="1">
      <alignment horizontal="center"/>
    </xf>
    <xf numFmtId="165" fontId="7" fillId="0" borderId="0" xfId="0" applyNumberFormat="1" applyFont="1" applyAlignment="1" quotePrefix="1">
      <alignment horizontal="center"/>
    </xf>
    <xf numFmtId="165" fontId="7" fillId="0" borderId="0" xfId="0" applyNumberFormat="1" applyFont="1" applyAlignment="1">
      <alignment horizontal="center"/>
    </xf>
    <xf numFmtId="7" fontId="7" fillId="0" borderId="0" xfId="0" applyNumberFormat="1" applyFont="1" applyAlignment="1" quotePrefix="1">
      <alignment horizontal="center" wrapText="1"/>
    </xf>
    <xf numFmtId="7" fontId="7" fillId="0" borderId="0" xfId="0" applyNumberFormat="1" applyFont="1" applyAlignment="1">
      <alignment horizontal="center" wrapText="1"/>
    </xf>
    <xf numFmtId="0" fontId="7" fillId="0" borderId="0" xfId="0" applyFont="1" applyFill="1" applyAlignment="1">
      <alignment/>
    </xf>
    <xf numFmtId="165" fontId="7" fillId="0" borderId="0" xfId="0" applyNumberFormat="1" applyFont="1" applyFill="1" applyAlignment="1" quotePrefix="1">
      <alignment horizontal="center"/>
    </xf>
    <xf numFmtId="9" fontId="7" fillId="0" borderId="0" xfId="0" applyNumberFormat="1" applyFont="1" applyFill="1" applyAlignment="1" quotePrefix="1">
      <alignment horizontal="center"/>
    </xf>
    <xf numFmtId="165" fontId="7" fillId="0" borderId="0" xfId="0" applyNumberFormat="1" applyFont="1" applyFill="1" applyAlignment="1">
      <alignment horizontal="center"/>
    </xf>
    <xf numFmtId="9" fontId="7" fillId="0" borderId="0" xfId="0" applyNumberFormat="1" applyFont="1" applyFill="1" applyAlignment="1">
      <alignment horizontal="center"/>
    </xf>
    <xf numFmtId="7" fontId="10" fillId="0" borderId="11" xfId="59" applyNumberFormat="1" applyFont="1" applyFill="1" applyBorder="1" applyAlignment="1">
      <alignment horizontal="center" wrapText="1"/>
      <protection/>
    </xf>
    <xf numFmtId="9" fontId="10" fillId="0" borderId="11" xfId="59" applyNumberFormat="1" applyFont="1" applyFill="1" applyBorder="1" applyAlignment="1">
      <alignment horizontal="center" wrapText="1"/>
      <protection/>
    </xf>
    <xf numFmtId="0" fontId="0" fillId="0" borderId="11" xfId="0" applyBorder="1" applyAlignment="1">
      <alignment/>
    </xf>
    <xf numFmtId="165" fontId="10" fillId="0" borderId="11" xfId="0" applyNumberFormat="1" applyFont="1" applyFill="1" applyBorder="1" applyAlignment="1">
      <alignment horizontal="center" wrapText="1"/>
    </xf>
    <xf numFmtId="165" fontId="10" fillId="0" borderId="11" xfId="44" applyNumberFormat="1" applyFont="1" applyFill="1" applyBorder="1" applyAlignment="1">
      <alignment horizontal="center" wrapText="1"/>
    </xf>
    <xf numFmtId="0" fontId="0" fillId="0" borderId="11" xfId="0" applyFont="1" applyBorder="1" applyAlignment="1">
      <alignment/>
    </xf>
    <xf numFmtId="3" fontId="10" fillId="0" borderId="11" xfId="42" applyNumberFormat="1" applyFont="1" applyFill="1" applyBorder="1" applyAlignment="1">
      <alignment horizontal="center" wrapText="1"/>
    </xf>
    <xf numFmtId="9" fontId="10" fillId="0" borderId="11" xfId="42" applyNumberFormat="1" applyFont="1" applyFill="1" applyBorder="1" applyAlignment="1">
      <alignment horizontal="center" wrapText="1"/>
    </xf>
    <xf numFmtId="164" fontId="10" fillId="0" borderId="11" xfId="44" applyNumberFormat="1" applyFont="1" applyFill="1" applyBorder="1" applyAlignment="1">
      <alignment horizontal="center" wrapText="1"/>
    </xf>
    <xf numFmtId="164" fontId="10" fillId="0" borderId="11" xfId="0" applyNumberFormat="1" applyFont="1" applyFill="1" applyBorder="1" applyAlignment="1">
      <alignment horizontal="center" wrapText="1"/>
    </xf>
    <xf numFmtId="1" fontId="10" fillId="0" borderId="11" xfId="59" applyNumberFormat="1" applyFont="1" applyFill="1" applyBorder="1" applyAlignment="1">
      <alignment horizontal="center" wrapText="1"/>
      <protection/>
    </xf>
    <xf numFmtId="167" fontId="10" fillId="0" borderId="11" xfId="59" applyNumberFormat="1" applyFont="1" applyFill="1" applyBorder="1" applyAlignment="1">
      <alignment horizontal="center" wrapText="1"/>
      <protection/>
    </xf>
    <xf numFmtId="165" fontId="10" fillId="0" borderId="11" xfId="44" applyNumberFormat="1" applyFont="1" applyFill="1" applyBorder="1" applyAlignment="1">
      <alignment horizontal="left" wrapText="1"/>
    </xf>
    <xf numFmtId="165" fontId="10" fillId="0" borderId="11" xfId="0" applyNumberFormat="1" applyFont="1" applyFill="1" applyBorder="1" applyAlignment="1">
      <alignment horizontal="left" wrapText="1"/>
    </xf>
    <xf numFmtId="9" fontId="10" fillId="0" borderId="11" xfId="59" applyNumberFormat="1" applyFont="1" applyFill="1" applyBorder="1" applyAlignment="1">
      <alignment horizontal="left" wrapText="1"/>
      <protection/>
    </xf>
    <xf numFmtId="165" fontId="10" fillId="0" borderId="11" xfId="59" applyNumberFormat="1" applyFont="1" applyFill="1" applyBorder="1" applyAlignment="1">
      <alignment horizontal="left" wrapText="1"/>
      <protection/>
    </xf>
    <xf numFmtId="164" fontId="10" fillId="0" borderId="11" xfId="59" applyNumberFormat="1" applyFont="1" applyFill="1" applyBorder="1" applyAlignment="1">
      <alignment horizontal="left" wrapText="1"/>
      <protection/>
    </xf>
    <xf numFmtId="1" fontId="10" fillId="0" borderId="11" xfId="59" applyNumberFormat="1" applyFont="1" applyFill="1" applyBorder="1" applyAlignment="1">
      <alignment horizontal="left" wrapText="1"/>
      <protection/>
    </xf>
    <xf numFmtId="167" fontId="10" fillId="0" borderId="11" xfId="59" applyNumberFormat="1" applyFont="1" applyFill="1" applyBorder="1" applyAlignment="1">
      <alignment horizontal="left" wrapText="1"/>
      <protection/>
    </xf>
    <xf numFmtId="0" fontId="10" fillId="0" borderId="11" xfId="0" applyFont="1" applyFill="1" applyBorder="1" applyAlignment="1">
      <alignment horizontal="left" wrapText="1"/>
    </xf>
    <xf numFmtId="3" fontId="7" fillId="0" borderId="0" xfId="0" applyNumberFormat="1" applyFont="1" applyAlignment="1">
      <alignment/>
    </xf>
    <xf numFmtId="9" fontId="7" fillId="0" borderId="0" xfId="0" applyNumberFormat="1" applyFont="1" applyAlignment="1">
      <alignment/>
    </xf>
    <xf numFmtId="164" fontId="7" fillId="0" borderId="0" xfId="0" applyNumberFormat="1" applyFont="1" applyAlignment="1">
      <alignment/>
    </xf>
    <xf numFmtId="165" fontId="7" fillId="0" borderId="0" xfId="0" applyNumberFormat="1" applyFont="1" applyAlignment="1">
      <alignment/>
    </xf>
    <xf numFmtId="9" fontId="7" fillId="0" borderId="0" xfId="0" applyNumberFormat="1" applyFont="1" applyFill="1" applyAlignment="1">
      <alignment/>
    </xf>
    <xf numFmtId="1" fontId="7" fillId="0" borderId="0" xfId="0" applyNumberFormat="1" applyFont="1" applyAlignment="1">
      <alignment/>
    </xf>
    <xf numFmtId="167" fontId="7" fillId="0" borderId="0" xfId="0" applyNumberFormat="1" applyFont="1" applyAlignment="1">
      <alignment/>
    </xf>
    <xf numFmtId="0" fontId="31" fillId="0" borderId="0" xfId="57" applyFont="1" applyFill="1" applyBorder="1">
      <alignment/>
      <protection/>
    </xf>
    <xf numFmtId="0" fontId="31" fillId="0" borderId="0" xfId="57" applyFont="1" applyFill="1" applyBorder="1" applyAlignment="1">
      <alignment horizontal="left" vertical="center" wrapText="1"/>
      <protection/>
    </xf>
    <xf numFmtId="3" fontId="31" fillId="0" borderId="0" xfId="57" applyNumberFormat="1" applyFont="1" applyFill="1" applyBorder="1" applyAlignment="1">
      <alignment horizontal="right" vertical="center"/>
      <protection/>
    </xf>
    <xf numFmtId="0" fontId="32" fillId="0" borderId="0" xfId="57" applyFont="1" applyFill="1" applyBorder="1" applyAlignment="1">
      <alignment horizontal="center" vertical="center" wrapText="1"/>
      <protection/>
    </xf>
    <xf numFmtId="0" fontId="32" fillId="0" borderId="0" xfId="57" applyFont="1" applyFill="1" applyBorder="1" applyAlignment="1">
      <alignment horizontal="center" wrapText="1"/>
      <protection/>
    </xf>
    <xf numFmtId="0" fontId="31" fillId="0" borderId="0" xfId="57" applyFont="1" applyFill="1" applyBorder="1" applyAlignment="1">
      <alignment horizontal="center"/>
      <protection/>
    </xf>
    <xf numFmtId="0" fontId="9" fillId="0" borderId="0" xfId="57" applyFont="1" applyFill="1" applyBorder="1">
      <alignment/>
      <protection/>
    </xf>
    <xf numFmtId="0" fontId="6" fillId="0" borderId="0" xfId="57" applyFont="1" applyFill="1" applyBorder="1" applyAlignment="1">
      <alignment horizontal="left" vertical="center" wrapText="1"/>
      <protection/>
    </xf>
    <xf numFmtId="3" fontId="6" fillId="0" borderId="0" xfId="57" applyNumberFormat="1" applyFont="1" applyFill="1" applyBorder="1" applyAlignment="1">
      <alignment horizontal="right" vertical="center"/>
      <protection/>
    </xf>
    <xf numFmtId="0" fontId="6" fillId="0" borderId="0" xfId="57" applyFont="1" applyFill="1" applyBorder="1" applyAlignment="1">
      <alignment horizontal="left" wrapText="1"/>
      <protection/>
    </xf>
    <xf numFmtId="0" fontId="6" fillId="0" borderId="0" xfId="57" applyFont="1" applyFill="1" applyBorder="1" applyAlignment="1">
      <alignment horizontal="center"/>
      <protection/>
    </xf>
    <xf numFmtId="0" fontId="6" fillId="0" borderId="0" xfId="57" applyFont="1" applyFill="1" applyBorder="1">
      <alignment/>
      <protection/>
    </xf>
    <xf numFmtId="0" fontId="33" fillId="0" borderId="0" xfId="57" applyFont="1" applyFill="1" applyBorder="1">
      <alignment/>
      <protection/>
    </xf>
    <xf numFmtId="0" fontId="7" fillId="0" borderId="0" xfId="57" applyFont="1" applyFill="1" applyBorder="1" applyAlignment="1">
      <alignment horizontal="left" vertical="center" wrapText="1"/>
      <protection/>
    </xf>
    <xf numFmtId="3" fontId="7" fillId="0" borderId="0" xfId="58" applyNumberFormat="1" applyFont="1" applyFill="1">
      <alignment/>
      <protection/>
    </xf>
    <xf numFmtId="3" fontId="7" fillId="0" borderId="0" xfId="57" applyNumberFormat="1" applyFont="1" applyFill="1" applyBorder="1" applyAlignment="1">
      <alignment horizontal="right" vertical="center"/>
      <protection/>
    </xf>
    <xf numFmtId="0" fontId="7" fillId="0" borderId="12" xfId="57" applyFont="1" applyFill="1" applyBorder="1" applyAlignment="1">
      <alignment horizontal="left" vertical="center" wrapText="1" indent="1"/>
      <protection/>
    </xf>
    <xf numFmtId="0" fontId="7" fillId="0" borderId="12" xfId="57" applyFont="1" applyFill="1" applyBorder="1" applyAlignment="1">
      <alignment horizontal="left" vertical="center" wrapText="1" indent="1"/>
      <protection/>
    </xf>
    <xf numFmtId="9" fontId="7" fillId="0" borderId="0" xfId="62" applyFont="1" applyFill="1" applyBorder="1" applyAlignment="1">
      <alignment horizontal="right" vertical="center"/>
    </xf>
    <xf numFmtId="0" fontId="7" fillId="0" borderId="12" xfId="57" applyFont="1" applyFill="1" applyBorder="1" applyAlignment="1">
      <alignment horizontal="left" wrapText="1" indent="1"/>
      <protection/>
    </xf>
    <xf numFmtId="0" fontId="6" fillId="0" borderId="0" xfId="57" applyFont="1" applyFill="1" applyBorder="1" applyAlignment="1">
      <alignment horizontal="left" vertical="center" wrapText="1" indent="1"/>
      <protection/>
    </xf>
    <xf numFmtId="0" fontId="6" fillId="0" borderId="0" xfId="57" applyFont="1" applyFill="1" applyBorder="1" applyAlignment="1">
      <alignment horizontal="left" wrapText="1" indent="1"/>
      <protection/>
    </xf>
    <xf numFmtId="0" fontId="35" fillId="0" borderId="0" xfId="57" applyFont="1" applyFill="1" applyBorder="1">
      <alignment/>
      <protection/>
    </xf>
    <xf numFmtId="165" fontId="7" fillId="0" borderId="0" xfId="57" applyNumberFormat="1" applyFont="1" applyFill="1" applyBorder="1" applyAlignment="1">
      <alignment horizontal="right" vertical="center"/>
      <protection/>
    </xf>
    <xf numFmtId="0" fontId="36" fillId="0" borderId="0" xfId="57" applyFont="1" applyFill="1" applyBorder="1" applyAlignment="1">
      <alignment horizontal="center"/>
      <protection/>
    </xf>
    <xf numFmtId="0" fontId="36" fillId="0" borderId="0" xfId="57" applyFont="1" applyFill="1" applyBorder="1">
      <alignment/>
      <protection/>
    </xf>
    <xf numFmtId="165" fontId="6" fillId="0" borderId="0" xfId="57" applyNumberFormat="1" applyFont="1" applyFill="1" applyBorder="1" applyAlignment="1">
      <alignment horizontal="right" vertical="center"/>
      <protection/>
    </xf>
    <xf numFmtId="9" fontId="7" fillId="0" borderId="0" xfId="57" applyNumberFormat="1" applyFont="1" applyFill="1" applyBorder="1" applyAlignment="1">
      <alignment horizontal="left" vertical="center" wrapText="1"/>
      <protection/>
    </xf>
    <xf numFmtId="165" fontId="38" fillId="0" borderId="0" xfId="57" applyNumberFormat="1" applyFont="1" applyFill="1" applyBorder="1" applyAlignment="1">
      <alignment horizontal="right" vertical="center"/>
      <protection/>
    </xf>
    <xf numFmtId="0" fontId="7" fillId="0" borderId="13" xfId="57" applyFont="1" applyFill="1" applyBorder="1" applyAlignment="1">
      <alignment horizontal="left" vertical="center" wrapText="1" indent="1"/>
      <protection/>
    </xf>
    <xf numFmtId="0" fontId="7" fillId="0" borderId="14" xfId="58" applyFont="1" applyBorder="1">
      <alignment/>
      <protection/>
    </xf>
    <xf numFmtId="0" fontId="7" fillId="0" borderId="15" xfId="58" applyFont="1" applyBorder="1">
      <alignment/>
      <protection/>
    </xf>
    <xf numFmtId="0" fontId="7" fillId="0" borderId="14" xfId="57" applyFont="1" applyFill="1" applyBorder="1" applyAlignment="1">
      <alignment horizontal="left" vertical="center" wrapText="1" indent="1"/>
      <protection/>
    </xf>
    <xf numFmtId="0" fontId="7" fillId="0" borderId="15" xfId="57" applyFont="1" applyFill="1" applyBorder="1" applyAlignment="1">
      <alignment horizontal="left" vertical="center" wrapText="1" indent="1"/>
      <protection/>
    </xf>
    <xf numFmtId="9" fontId="7" fillId="0" borderId="12" xfId="62" applyFont="1" applyFill="1" applyBorder="1" applyAlignment="1">
      <alignment horizontal="left" vertical="center" wrapText="1" indent="1"/>
    </xf>
    <xf numFmtId="0" fontId="36" fillId="0" borderId="0" xfId="57" applyFont="1" applyFill="1" applyBorder="1" applyAlignment="1">
      <alignment horizontal="left" wrapText="1" indent="1"/>
      <protection/>
    </xf>
    <xf numFmtId="0" fontId="7" fillId="24" borderId="12" xfId="57" applyFont="1" applyFill="1" applyBorder="1" applyAlignment="1">
      <alignment horizontal="left" vertical="center" wrapText="1" indent="1"/>
      <protection/>
    </xf>
    <xf numFmtId="0" fontId="39" fillId="0" borderId="0" xfId="57" applyFont="1" applyFill="1" applyBorder="1">
      <alignment/>
      <protection/>
    </xf>
    <xf numFmtId="164" fontId="7" fillId="0" borderId="0" xfId="57" applyNumberFormat="1" applyFont="1" applyFill="1" applyBorder="1" applyAlignment="1">
      <alignment horizontal="right" vertical="center"/>
      <protection/>
    </xf>
    <xf numFmtId="0" fontId="10" fillId="0" borderId="0" xfId="57" applyFont="1" applyFill="1" applyBorder="1" applyAlignment="1">
      <alignment horizontal="left" vertical="center" wrapText="1"/>
      <protection/>
    </xf>
    <xf numFmtId="9" fontId="7" fillId="0" borderId="0" xfId="58" applyNumberFormat="1" applyFont="1">
      <alignment/>
      <protection/>
    </xf>
    <xf numFmtId="0" fontId="8" fillId="0" borderId="0" xfId="57" applyFont="1" applyFill="1" applyBorder="1">
      <alignment/>
      <protection/>
    </xf>
    <xf numFmtId="186" fontId="7" fillId="0" borderId="0" xfId="57" applyNumberFormat="1" applyFont="1" applyFill="1" applyBorder="1" applyAlignment="1">
      <alignment horizontal="right" vertical="center"/>
      <protection/>
    </xf>
    <xf numFmtId="186" fontId="6" fillId="0" borderId="0" xfId="57" applyNumberFormat="1" applyFont="1" applyFill="1" applyBorder="1" applyAlignment="1">
      <alignment horizontal="right" vertical="center"/>
      <protection/>
    </xf>
    <xf numFmtId="186" fontId="7" fillId="0" borderId="12" xfId="57" applyNumberFormat="1" applyFont="1" applyFill="1" applyBorder="1" applyAlignment="1">
      <alignment horizontal="left" vertical="center" wrapText="1" indent="1"/>
      <protection/>
    </xf>
    <xf numFmtId="0" fontId="7" fillId="0" borderId="0" xfId="57" applyFont="1" applyFill="1" applyBorder="1" applyAlignment="1">
      <alignment horizontal="left" vertical="center" wrapText="1" indent="1"/>
      <protection/>
    </xf>
    <xf numFmtId="0" fontId="7" fillId="0" borderId="0" xfId="57" applyFont="1" applyFill="1" applyBorder="1" applyAlignment="1">
      <alignment horizontal="left" wrapText="1" indent="1"/>
      <protection/>
    </xf>
    <xf numFmtId="0" fontId="6" fillId="0" borderId="0" xfId="57" applyFont="1" applyFill="1" applyBorder="1" applyAlignment="1">
      <alignment horizontal="left" vertical="center"/>
      <protection/>
    </xf>
    <xf numFmtId="0" fontId="33" fillId="0" borderId="0" xfId="57" applyFont="1" applyFill="1" applyBorder="1" applyAlignment="1">
      <alignment vertical="center"/>
      <protection/>
    </xf>
    <xf numFmtId="3" fontId="33" fillId="0" borderId="0" xfId="57" applyNumberFormat="1" applyFont="1" applyFill="1" applyBorder="1" applyAlignment="1">
      <alignment horizontal="right" vertical="center"/>
      <protection/>
    </xf>
    <xf numFmtId="0" fontId="6" fillId="0" borderId="0" xfId="58" applyFont="1" applyFill="1" applyBorder="1" applyAlignment="1">
      <alignment horizontal="left" vertical="center" wrapText="1"/>
      <protection/>
    </xf>
    <xf numFmtId="0" fontId="6" fillId="0" borderId="0" xfId="58" applyFont="1" applyFill="1" applyBorder="1" applyAlignment="1">
      <alignment horizontal="left" wrapText="1"/>
      <protection/>
    </xf>
    <xf numFmtId="0" fontId="6" fillId="0" borderId="0" xfId="58" applyFont="1" applyFill="1" applyBorder="1" applyAlignment="1">
      <alignment/>
      <protection/>
    </xf>
    <xf numFmtId="0" fontId="40" fillId="0" borderId="0" xfId="58" applyFont="1" applyFill="1" applyBorder="1" applyAlignment="1">
      <alignment horizontal="right"/>
      <protection/>
    </xf>
    <xf numFmtId="0" fontId="40" fillId="0" borderId="0" xfId="58" applyFont="1" applyFill="1" applyBorder="1" applyAlignment="1">
      <alignment horizontal="left" vertical="center"/>
      <protection/>
    </xf>
    <xf numFmtId="3" fontId="40" fillId="0" borderId="0" xfId="58" applyNumberFormat="1" applyFont="1" applyFill="1" applyBorder="1" applyAlignment="1">
      <alignment horizontal="right" vertical="center"/>
      <protection/>
    </xf>
    <xf numFmtId="0" fontId="40" fillId="0" borderId="0" xfId="58" applyFont="1" applyFill="1" applyBorder="1" applyAlignment="1">
      <alignment horizontal="left" vertical="center" wrapText="1"/>
      <protection/>
    </xf>
    <xf numFmtId="0" fontId="40" fillId="0" borderId="0" xfId="58" applyFont="1" applyFill="1" applyBorder="1" applyAlignment="1">
      <alignment horizontal="left" wrapText="1"/>
      <protection/>
    </xf>
    <xf numFmtId="0" fontId="40" fillId="0" borderId="0" xfId="58" applyFont="1" applyFill="1" applyBorder="1" applyAlignment="1">
      <alignment/>
      <protection/>
    </xf>
    <xf numFmtId="0" fontId="41" fillId="0" borderId="0" xfId="57" applyFont="1" applyFill="1" applyBorder="1">
      <alignment/>
      <protection/>
    </xf>
    <xf numFmtId="0" fontId="40" fillId="0" borderId="0" xfId="57" applyFont="1" applyFill="1" applyBorder="1" applyAlignment="1">
      <alignment horizontal="left" vertical="center"/>
      <protection/>
    </xf>
    <xf numFmtId="3" fontId="40" fillId="0" borderId="0" xfId="57" applyNumberFormat="1" applyFont="1" applyFill="1" applyBorder="1" applyAlignment="1">
      <alignment horizontal="right" vertical="center"/>
      <protection/>
    </xf>
    <xf numFmtId="0" fontId="40" fillId="0" borderId="0" xfId="57" applyFont="1" applyFill="1" applyBorder="1" applyAlignment="1">
      <alignment horizontal="left" vertical="center" wrapText="1"/>
      <protection/>
    </xf>
    <xf numFmtId="0" fontId="40" fillId="0" borderId="0" xfId="57" applyFont="1" applyFill="1" applyBorder="1" applyAlignment="1">
      <alignment horizontal="left" wrapText="1"/>
      <protection/>
    </xf>
    <xf numFmtId="0" fontId="40" fillId="0" borderId="0" xfId="57" applyFont="1" applyFill="1" applyBorder="1" applyAlignment="1">
      <alignment horizontal="center"/>
      <protection/>
    </xf>
    <xf numFmtId="0" fontId="40" fillId="0" borderId="0" xfId="57" applyFont="1" applyFill="1" applyBorder="1">
      <alignment/>
      <protection/>
    </xf>
    <xf numFmtId="0" fontId="40" fillId="0" borderId="0" xfId="58" applyFont="1" applyFill="1" applyBorder="1" applyAlignment="1">
      <alignmen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5" xfId="57"/>
    <cellStyle name="Normal_OOR 2012 - ONLINE Where and How To Use" xfId="58"/>
    <cellStyle name="Normal_stat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10"/>
  <sheetViews>
    <sheetView tabSelected="1"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7109375" style="2" bestFit="1" customWidth="1"/>
    <col min="4" max="4" width="32.140625" style="2" bestFit="1" customWidth="1"/>
    <col min="5" max="9" width="14.8515625" style="17" bestFit="1" customWidth="1"/>
    <col min="10" max="14" width="14.421875" style="7" bestFit="1" customWidth="1"/>
    <col min="15" max="19" width="14.8515625" style="7" bestFit="1" customWidth="1"/>
  </cols>
  <sheetData>
    <row r="1" spans="1:19" s="25" customFormat="1" ht="38.25">
      <c r="A1" s="4" t="s">
        <v>0</v>
      </c>
      <c r="B1" s="4" t="s">
        <v>95</v>
      </c>
      <c r="C1" s="4" t="s">
        <v>96</v>
      </c>
      <c r="D1" s="4" t="s">
        <v>1</v>
      </c>
      <c r="E1" s="23" t="s">
        <v>33</v>
      </c>
      <c r="F1" s="23" t="s">
        <v>34</v>
      </c>
      <c r="G1" s="23" t="s">
        <v>35</v>
      </c>
      <c r="H1" s="23" t="s">
        <v>36</v>
      </c>
      <c r="I1" s="23" t="s">
        <v>37</v>
      </c>
      <c r="J1" s="24" t="s">
        <v>38</v>
      </c>
      <c r="K1" s="24" t="s">
        <v>39</v>
      </c>
      <c r="L1" s="24" t="s">
        <v>40</v>
      </c>
      <c r="M1" s="24" t="s">
        <v>41</v>
      </c>
      <c r="N1" s="24" t="s">
        <v>42</v>
      </c>
      <c r="O1" s="24" t="s">
        <v>43</v>
      </c>
      <c r="P1" s="24" t="s">
        <v>44</v>
      </c>
      <c r="Q1" s="24" t="s">
        <v>45</v>
      </c>
      <c r="R1" s="24" t="s">
        <v>46</v>
      </c>
      <c r="S1" s="24" t="s">
        <v>47</v>
      </c>
    </row>
    <row r="2" spans="1:19" ht="12.75">
      <c r="A2" s="2" t="s">
        <v>69</v>
      </c>
      <c r="B2" s="2" t="s">
        <v>150</v>
      </c>
      <c r="C2" s="2" t="s">
        <v>151</v>
      </c>
      <c r="E2" s="17">
        <v>9.39788307469523</v>
      </c>
      <c r="F2" s="17">
        <v>10.8025226931678</v>
      </c>
      <c r="G2" s="17">
        <v>13.4260102081841</v>
      </c>
      <c r="H2" s="17">
        <v>17.3030183944224</v>
      </c>
      <c r="I2" s="17">
        <v>18.7466087565538</v>
      </c>
      <c r="J2" s="7">
        <v>1.22050429541497</v>
      </c>
      <c r="K2" s="7">
        <v>1.40292502508673</v>
      </c>
      <c r="L2" s="7">
        <v>1.74363768937456</v>
      </c>
      <c r="M2" s="7">
        <v>2.24714524602888</v>
      </c>
      <c r="N2" s="7">
        <v>2.43462451383815</v>
      </c>
      <c r="O2" s="7">
        <v>0.838763937255254</v>
      </c>
      <c r="P2" s="7">
        <v>0.96412845258819</v>
      </c>
      <c r="Q2" s="7">
        <v>1.19827551527725</v>
      </c>
      <c r="R2" s="7">
        <v>1.54429968106158</v>
      </c>
      <c r="S2" s="7">
        <v>1.67314056217291</v>
      </c>
    </row>
    <row r="3" spans="1:19" ht="12.75">
      <c r="A3" s="2" t="s">
        <v>70</v>
      </c>
      <c r="B3" s="2" t="s">
        <v>150</v>
      </c>
      <c r="C3" s="2" t="s">
        <v>151</v>
      </c>
      <c r="E3" s="17">
        <v>8.54603014395413</v>
      </c>
      <c r="F3" s="17">
        <v>9.55269378021395</v>
      </c>
      <c r="G3" s="17">
        <v>11.5678065068499</v>
      </c>
      <c r="H3" s="17">
        <v>14.8441328923959</v>
      </c>
      <c r="I3" s="17">
        <v>16.5374076732393</v>
      </c>
      <c r="J3" s="7">
        <v>1.10987404466937</v>
      </c>
      <c r="K3" s="7">
        <v>1.24060958184597</v>
      </c>
      <c r="L3" s="7">
        <v>1.50231253335713</v>
      </c>
      <c r="M3" s="7">
        <v>1.92780946654492</v>
      </c>
      <c r="N3" s="7">
        <v>2.14771528223887</v>
      </c>
      <c r="O3" s="7">
        <v>0.921549294841538</v>
      </c>
      <c r="P3" s="7">
        <v>1.03010147035594</v>
      </c>
      <c r="Q3" s="7">
        <v>1.24739835335036</v>
      </c>
      <c r="R3" s="7">
        <v>1.60069646012179</v>
      </c>
      <c r="S3" s="7">
        <v>1.78328839508743</v>
      </c>
    </row>
    <row r="4" spans="1:19" ht="12.75">
      <c r="A4" s="2" t="s">
        <v>71</v>
      </c>
      <c r="B4" s="2" t="s">
        <v>150</v>
      </c>
      <c r="C4" s="2" t="s">
        <v>151</v>
      </c>
      <c r="D4" s="2" t="s">
        <v>87</v>
      </c>
      <c r="E4" s="17">
        <v>9.53846153846154</v>
      </c>
      <c r="F4" s="17">
        <v>11.1538461538462</v>
      </c>
      <c r="G4" s="17">
        <v>14.2692307692308</v>
      </c>
      <c r="H4" s="17">
        <v>18.1538461538462</v>
      </c>
      <c r="I4" s="17">
        <v>18.7115384615385</v>
      </c>
      <c r="J4" s="7">
        <v>1.23876123876124</v>
      </c>
      <c r="K4" s="7">
        <v>1.44855144855145</v>
      </c>
      <c r="L4" s="7">
        <v>1.85314685314685</v>
      </c>
      <c r="M4" s="7">
        <v>2.35764235764236</v>
      </c>
      <c r="N4" s="7">
        <v>2.43006993006993</v>
      </c>
      <c r="O4" s="7">
        <v>0.873332315397206</v>
      </c>
      <c r="P4" s="7">
        <v>1.02123536881125</v>
      </c>
      <c r="Q4" s="7">
        <v>1.30647697182405</v>
      </c>
      <c r="R4" s="7">
        <v>1.6621486002721</v>
      </c>
      <c r="S4" s="7">
        <v>1.71321036871266</v>
      </c>
    </row>
    <row r="5" spans="1:19" ht="12.75">
      <c r="A5" s="2" t="s">
        <v>71</v>
      </c>
      <c r="B5" s="2" t="s">
        <v>150</v>
      </c>
      <c r="C5" s="2" t="s">
        <v>151</v>
      </c>
      <c r="D5" s="2" t="s">
        <v>77</v>
      </c>
      <c r="E5" s="17">
        <v>8.71153846153846</v>
      </c>
      <c r="F5" s="17">
        <v>9.13461538461538</v>
      </c>
      <c r="G5" s="17">
        <v>12.0384615384615</v>
      </c>
      <c r="H5" s="17">
        <v>15.5384615384615</v>
      </c>
      <c r="I5" s="17">
        <v>18.7115384615385</v>
      </c>
      <c r="J5" s="7">
        <v>1.13136863136863</v>
      </c>
      <c r="K5" s="7">
        <v>1.18631368631369</v>
      </c>
      <c r="L5" s="7">
        <v>1.56343656343656</v>
      </c>
      <c r="M5" s="7">
        <v>2.01798201798202</v>
      </c>
      <c r="N5" s="7">
        <v>2.43006993006993</v>
      </c>
      <c r="O5" s="7">
        <v>0.963492575985856</v>
      </c>
      <c r="P5" s="7">
        <v>1.01028470991894</v>
      </c>
      <c r="Q5" s="7">
        <v>1.33144890191423</v>
      </c>
      <c r="R5" s="7">
        <v>1.71854746445159</v>
      </c>
      <c r="S5" s="7">
        <v>2.06948846894975</v>
      </c>
    </row>
    <row r="6" spans="1:19" ht="12.75">
      <c r="A6" s="2" t="s">
        <v>71</v>
      </c>
      <c r="B6" s="2" t="s">
        <v>150</v>
      </c>
      <c r="C6" s="2" t="s">
        <v>151</v>
      </c>
      <c r="D6" s="2" t="s">
        <v>80</v>
      </c>
      <c r="E6" s="17">
        <v>8.82692307692308</v>
      </c>
      <c r="F6" s="17">
        <v>9.78846153846154</v>
      </c>
      <c r="G6" s="17">
        <v>12.3653846153846</v>
      </c>
      <c r="H6" s="17">
        <v>15.6153846153846</v>
      </c>
      <c r="I6" s="17">
        <v>16.5384615384615</v>
      </c>
      <c r="J6" s="7">
        <v>1.14635364635365</v>
      </c>
      <c r="K6" s="7">
        <v>1.27122877122877</v>
      </c>
      <c r="L6" s="7">
        <v>1.60589410589411</v>
      </c>
      <c r="M6" s="7">
        <v>2.02797202797203</v>
      </c>
      <c r="N6" s="7">
        <v>2.14785214785215</v>
      </c>
      <c r="O6" s="7">
        <v>0.937660890561629</v>
      </c>
      <c r="P6" s="7">
        <v>1.03980259977314</v>
      </c>
      <c r="Q6" s="7">
        <v>1.31354238045997</v>
      </c>
      <c r="R6" s="7">
        <v>1.65878135759486</v>
      </c>
      <c r="S6" s="7">
        <v>1.75683739843791</v>
      </c>
    </row>
    <row r="7" spans="1:19" ht="12.75">
      <c r="A7" s="2" t="s">
        <v>71</v>
      </c>
      <c r="B7" s="2" t="s">
        <v>150</v>
      </c>
      <c r="C7" s="2" t="s">
        <v>151</v>
      </c>
      <c r="D7" s="2" t="s">
        <v>73</v>
      </c>
      <c r="E7" s="17">
        <v>9.05769230769231</v>
      </c>
      <c r="F7" s="17">
        <v>10.7307692307692</v>
      </c>
      <c r="G7" s="17">
        <v>13.9038461538462</v>
      </c>
      <c r="H7" s="17">
        <v>18.6153846153846</v>
      </c>
      <c r="I7" s="17">
        <v>19.3269230769231</v>
      </c>
      <c r="J7" s="7">
        <v>1.17632367632368</v>
      </c>
      <c r="K7" s="7">
        <v>1.39360639360639</v>
      </c>
      <c r="L7" s="7">
        <v>1.80569430569431</v>
      </c>
      <c r="M7" s="7">
        <v>2.41758241758242</v>
      </c>
      <c r="N7" s="7">
        <v>2.50999000999001</v>
      </c>
      <c r="O7" s="7">
        <v>0.740159977237498</v>
      </c>
      <c r="P7" s="7">
        <v>0.876877425262259</v>
      </c>
      <c r="Q7" s="7">
        <v>1.13616913703336</v>
      </c>
      <c r="R7" s="7">
        <v>1.52117804239044</v>
      </c>
      <c r="S7" s="7">
        <v>1.57932224442396</v>
      </c>
    </row>
    <row r="8" spans="1:19" ht="12.75">
      <c r="A8" s="2" t="s">
        <v>71</v>
      </c>
      <c r="B8" s="2" t="s">
        <v>150</v>
      </c>
      <c r="C8" s="2" t="s">
        <v>151</v>
      </c>
      <c r="D8" s="2" t="s">
        <v>89</v>
      </c>
      <c r="E8" s="17">
        <v>10</v>
      </c>
      <c r="F8" s="17">
        <v>11.5961538461538</v>
      </c>
      <c r="G8" s="17">
        <v>13.9807692307692</v>
      </c>
      <c r="H8" s="17">
        <v>17.9230769230769</v>
      </c>
      <c r="I8" s="17">
        <v>19.0384615384615</v>
      </c>
      <c r="J8" s="7">
        <v>1.2987012987013</v>
      </c>
      <c r="K8" s="7">
        <v>1.50599400599401</v>
      </c>
      <c r="L8" s="7">
        <v>1.81568431568432</v>
      </c>
      <c r="M8" s="7">
        <v>2.32767232767233</v>
      </c>
      <c r="N8" s="7">
        <v>2.47252747252747</v>
      </c>
      <c r="O8" s="7">
        <v>0.814024651925682</v>
      </c>
      <c r="P8" s="7">
        <v>0.943955509829205</v>
      </c>
      <c r="Q8" s="7">
        <v>1.13806908067302</v>
      </c>
      <c r="R8" s="7">
        <v>1.45898264537449</v>
      </c>
      <c r="S8" s="7">
        <v>1.54977770270466</v>
      </c>
    </row>
    <row r="9" spans="1:19" ht="12.75">
      <c r="A9" s="2" t="s">
        <v>71</v>
      </c>
      <c r="B9" s="2" t="s">
        <v>150</v>
      </c>
      <c r="C9" s="2" t="s">
        <v>151</v>
      </c>
      <c r="D9" s="2" t="s">
        <v>83</v>
      </c>
      <c r="E9" s="17">
        <v>10.3269230769231</v>
      </c>
      <c r="F9" s="17">
        <v>12.0192307692308</v>
      </c>
      <c r="G9" s="17">
        <v>15.1923076923077</v>
      </c>
      <c r="H9" s="17">
        <v>19.1153846153846</v>
      </c>
      <c r="I9" s="17">
        <v>20.7692307692308</v>
      </c>
      <c r="J9" s="7">
        <v>1.34115884115884</v>
      </c>
      <c r="K9" s="7">
        <v>1.56093906093906</v>
      </c>
      <c r="L9" s="7">
        <v>1.97302697302697</v>
      </c>
      <c r="M9" s="7">
        <v>2.48251748251748</v>
      </c>
      <c r="N9" s="7">
        <v>2.6973026973027</v>
      </c>
      <c r="O9" s="7">
        <v>0.814706416118865</v>
      </c>
      <c r="P9" s="7">
        <v>0.948215102559201</v>
      </c>
      <c r="Q9" s="7">
        <v>1.19854388963483</v>
      </c>
      <c r="R9" s="7">
        <v>1.50804129911015</v>
      </c>
      <c r="S9" s="7">
        <v>1.6385156972223</v>
      </c>
    </row>
    <row r="10" spans="1:19" ht="12.75">
      <c r="A10" s="2" t="s">
        <v>71</v>
      </c>
      <c r="B10" s="2" t="s">
        <v>150</v>
      </c>
      <c r="C10" s="2" t="s">
        <v>151</v>
      </c>
      <c r="D10" s="2" t="s">
        <v>79</v>
      </c>
      <c r="E10" s="17">
        <v>9.36538461538462</v>
      </c>
      <c r="F10" s="17">
        <v>10.6923076923077</v>
      </c>
      <c r="G10" s="17">
        <v>13.1730769230769</v>
      </c>
      <c r="H10" s="17">
        <v>17.7307692307692</v>
      </c>
      <c r="I10" s="17">
        <v>21.1538461538462</v>
      </c>
      <c r="J10" s="7">
        <v>1.21628371628372</v>
      </c>
      <c r="K10" s="7">
        <v>1.38861138861139</v>
      </c>
      <c r="L10" s="7">
        <v>1.71078921078921</v>
      </c>
      <c r="M10" s="7">
        <v>2.3026973026973</v>
      </c>
      <c r="N10" s="7">
        <v>2.74725274725275</v>
      </c>
      <c r="O10" s="7">
        <v>0.837055071333486</v>
      </c>
      <c r="P10" s="7">
        <v>0.955652196430016</v>
      </c>
      <c r="Q10" s="7">
        <v>1.1773772563931</v>
      </c>
      <c r="R10" s="7">
        <v>1.58473259911596</v>
      </c>
      <c r="S10" s="7">
        <v>1.89067880588672</v>
      </c>
    </row>
    <row r="11" spans="1:19" ht="12.75">
      <c r="A11" s="2" t="s">
        <v>71</v>
      </c>
      <c r="B11" s="2" t="s">
        <v>150</v>
      </c>
      <c r="C11" s="2" t="s">
        <v>151</v>
      </c>
      <c r="D11" s="2" t="s">
        <v>74</v>
      </c>
      <c r="E11" s="17">
        <v>8.11538461538462</v>
      </c>
      <c r="F11" s="17">
        <v>9.59615384615385</v>
      </c>
      <c r="G11" s="17">
        <v>11.5192307692308</v>
      </c>
      <c r="H11" s="17">
        <v>14.2115384615385</v>
      </c>
      <c r="I11" s="17">
        <v>14.6730769230769</v>
      </c>
      <c r="J11" s="7">
        <v>1.05394605394605</v>
      </c>
      <c r="K11" s="7">
        <v>1.24625374625375</v>
      </c>
      <c r="L11" s="7">
        <v>1.496003996004</v>
      </c>
      <c r="M11" s="7">
        <v>1.84565434565435</v>
      </c>
      <c r="N11" s="7">
        <v>1.90559440559441</v>
      </c>
      <c r="O11" s="7">
        <v>1.01139823384604</v>
      </c>
      <c r="P11" s="7">
        <v>1.19594246134876</v>
      </c>
      <c r="Q11" s="7">
        <v>1.43561028927436</v>
      </c>
      <c r="R11" s="7">
        <v>1.77114524837021</v>
      </c>
      <c r="S11" s="7">
        <v>1.82866552707235</v>
      </c>
    </row>
    <row r="12" spans="1:19" ht="12.75">
      <c r="A12" s="2" t="s">
        <v>71</v>
      </c>
      <c r="B12" s="2" t="s">
        <v>150</v>
      </c>
      <c r="C12" s="2" t="s">
        <v>151</v>
      </c>
      <c r="D12" s="2" t="s">
        <v>86</v>
      </c>
      <c r="E12" s="17">
        <v>9.63461538461538</v>
      </c>
      <c r="F12" s="17">
        <v>9.75</v>
      </c>
      <c r="G12" s="17">
        <v>12.0769230769231</v>
      </c>
      <c r="H12" s="17">
        <v>14.8846153846154</v>
      </c>
      <c r="I12" s="17">
        <v>15.2884615384615</v>
      </c>
      <c r="J12" s="7">
        <v>1.25124875124875</v>
      </c>
      <c r="K12" s="7">
        <v>1.26623376623377</v>
      </c>
      <c r="L12" s="7">
        <v>1.56843156843157</v>
      </c>
      <c r="M12" s="7">
        <v>1.93306693306693</v>
      </c>
      <c r="N12" s="7">
        <v>1.98551448551449</v>
      </c>
      <c r="O12" s="7">
        <v>1.05540297879668</v>
      </c>
      <c r="P12" s="7">
        <v>1.06804253542897</v>
      </c>
      <c r="Q12" s="7">
        <v>1.32294026084693</v>
      </c>
      <c r="R12" s="7">
        <v>1.63050280556612</v>
      </c>
      <c r="S12" s="7">
        <v>1.67474125377916</v>
      </c>
    </row>
    <row r="13" spans="1:19" ht="12.75">
      <c r="A13" s="2" t="s">
        <v>71</v>
      </c>
      <c r="B13" s="2" t="s">
        <v>150</v>
      </c>
      <c r="C13" s="2" t="s">
        <v>151</v>
      </c>
      <c r="D13" s="2" t="s">
        <v>78</v>
      </c>
      <c r="E13" s="17">
        <v>7.44230769230769</v>
      </c>
      <c r="F13" s="17">
        <v>9.09615384615385</v>
      </c>
      <c r="G13" s="17">
        <v>11.4615384615385</v>
      </c>
      <c r="H13" s="17">
        <v>14.8846153846154</v>
      </c>
      <c r="I13" s="17">
        <v>15.4807692307692</v>
      </c>
      <c r="J13" s="7">
        <v>0.966533466533466</v>
      </c>
      <c r="K13" s="7">
        <v>1.18131868131868</v>
      </c>
      <c r="L13" s="7">
        <v>1.48851148851149</v>
      </c>
      <c r="M13" s="7">
        <v>1.93306693306693</v>
      </c>
      <c r="N13" s="7">
        <v>2.01048951048951</v>
      </c>
      <c r="O13" s="7">
        <v>0.780349093200698</v>
      </c>
      <c r="P13" s="7">
        <v>0.953760002800853</v>
      </c>
      <c r="Q13" s="7">
        <v>1.20177793164759</v>
      </c>
      <c r="R13" s="7">
        <v>1.5606981864014</v>
      </c>
      <c r="S13" s="7">
        <v>1.62320677009447</v>
      </c>
    </row>
    <row r="14" spans="1:19" ht="12.75">
      <c r="A14" s="2" t="s">
        <v>71</v>
      </c>
      <c r="B14" s="2" t="s">
        <v>150</v>
      </c>
      <c r="C14" s="2" t="s">
        <v>151</v>
      </c>
      <c r="D14" s="2" t="s">
        <v>81</v>
      </c>
      <c r="E14" s="17">
        <v>8.5</v>
      </c>
      <c r="F14" s="17">
        <v>9.09615384615385</v>
      </c>
      <c r="G14" s="17">
        <v>11.6538461538462</v>
      </c>
      <c r="H14" s="17">
        <v>15.4807692307692</v>
      </c>
      <c r="I14" s="17">
        <v>16.6923076923077</v>
      </c>
      <c r="J14" s="7">
        <v>1.1038961038961</v>
      </c>
      <c r="K14" s="7">
        <v>1.18131868131868</v>
      </c>
      <c r="L14" s="7">
        <v>1.51348651348651</v>
      </c>
      <c r="M14" s="7">
        <v>2.01048951048951</v>
      </c>
      <c r="N14" s="7">
        <v>2.16783216783217</v>
      </c>
      <c r="O14" s="7">
        <v>0.863494192031079</v>
      </c>
      <c r="P14" s="7">
        <v>0.924056001879413</v>
      </c>
      <c r="Q14" s="7">
        <v>1.18388570219646</v>
      </c>
      <c r="R14" s="7">
        <v>1.57265344928737</v>
      </c>
      <c r="S14" s="7">
        <v>1.69573067575334</v>
      </c>
    </row>
    <row r="15" spans="1:19" ht="12.75">
      <c r="A15" s="2" t="s">
        <v>71</v>
      </c>
      <c r="B15" s="2" t="s">
        <v>150</v>
      </c>
      <c r="C15" s="2" t="s">
        <v>151</v>
      </c>
      <c r="D15" s="2" t="s">
        <v>76</v>
      </c>
      <c r="E15" s="17">
        <v>9.80769230769231</v>
      </c>
      <c r="F15" s="17">
        <v>10.1153846153846</v>
      </c>
      <c r="G15" s="17">
        <v>12.2692307692308</v>
      </c>
      <c r="H15" s="17">
        <v>15.8846153846154</v>
      </c>
      <c r="I15" s="17">
        <v>16.4615384615385</v>
      </c>
      <c r="J15" s="7">
        <v>1.27372627372627</v>
      </c>
      <c r="K15" s="7">
        <v>1.31368631368631</v>
      </c>
      <c r="L15" s="7">
        <v>1.59340659340659</v>
      </c>
      <c r="M15" s="7">
        <v>2.06293706293706</v>
      </c>
      <c r="N15" s="7">
        <v>2.13786213786214</v>
      </c>
      <c r="O15" s="7">
        <v>1.03547500464879</v>
      </c>
      <c r="P15" s="7">
        <v>1.06796049499071</v>
      </c>
      <c r="Q15" s="7">
        <v>1.29535892738417</v>
      </c>
      <c r="R15" s="7">
        <v>1.67706343890176</v>
      </c>
      <c r="S15" s="7">
        <v>1.73797373329286</v>
      </c>
    </row>
    <row r="16" spans="1:19" ht="12.75">
      <c r="A16" s="2" t="s">
        <v>71</v>
      </c>
      <c r="B16" s="2" t="s">
        <v>150</v>
      </c>
      <c r="C16" s="2" t="s">
        <v>151</v>
      </c>
      <c r="D16" s="2" t="s">
        <v>82</v>
      </c>
      <c r="E16" s="17">
        <v>8.63461538461538</v>
      </c>
      <c r="F16" s="17">
        <v>10.4038461538462</v>
      </c>
      <c r="G16" s="17">
        <v>13.2884615384615</v>
      </c>
      <c r="H16" s="17">
        <v>17.3461538461538</v>
      </c>
      <c r="I16" s="17">
        <v>18.25</v>
      </c>
      <c r="J16" s="7">
        <v>1.12137862137862</v>
      </c>
      <c r="K16" s="7">
        <v>1.35114885114885</v>
      </c>
      <c r="L16" s="7">
        <v>1.72577422577423</v>
      </c>
      <c r="M16" s="7">
        <v>2.25274725274725</v>
      </c>
      <c r="N16" s="7">
        <v>2.37012987012987</v>
      </c>
      <c r="O16" s="7">
        <v>0.953332451123587</v>
      </c>
      <c r="P16" s="7">
        <v>1.14867005803532</v>
      </c>
      <c r="Q16" s="7">
        <v>1.46715528669576</v>
      </c>
      <c r="R16" s="7">
        <v>1.91515784167812</v>
      </c>
      <c r="S16" s="7">
        <v>2.01494987999172</v>
      </c>
    </row>
    <row r="17" spans="1:19" ht="12.75">
      <c r="A17" s="2" t="s">
        <v>71</v>
      </c>
      <c r="B17" s="2" t="s">
        <v>150</v>
      </c>
      <c r="C17" s="2" t="s">
        <v>151</v>
      </c>
      <c r="D17" s="2" t="s">
        <v>72</v>
      </c>
      <c r="E17" s="17">
        <v>9.36538461538462</v>
      </c>
      <c r="F17" s="17">
        <v>10.4230769230769</v>
      </c>
      <c r="G17" s="17">
        <v>12.5384615384615</v>
      </c>
      <c r="H17" s="17">
        <v>16.2115384615385</v>
      </c>
      <c r="I17" s="17">
        <v>20.8269230769231</v>
      </c>
      <c r="J17" s="7">
        <v>1.21628371628372</v>
      </c>
      <c r="K17" s="7">
        <v>1.35364635364635</v>
      </c>
      <c r="L17" s="7">
        <v>1.62837162837163</v>
      </c>
      <c r="M17" s="7">
        <v>2.10539460539461</v>
      </c>
      <c r="N17" s="7">
        <v>2.7047952047952</v>
      </c>
      <c r="O17" s="7">
        <v>1.07647495509041</v>
      </c>
      <c r="P17" s="7">
        <v>1.1980481019692</v>
      </c>
      <c r="Q17" s="7">
        <v>1.44119439572679</v>
      </c>
      <c r="R17" s="7">
        <v>1.86338477852406</v>
      </c>
      <c r="S17" s="7">
        <v>2.39388578308606</v>
      </c>
    </row>
    <row r="18" spans="1:19" ht="12.75">
      <c r="A18" s="2" t="s">
        <v>71</v>
      </c>
      <c r="B18" s="2" t="s">
        <v>150</v>
      </c>
      <c r="C18" s="2" t="s">
        <v>151</v>
      </c>
      <c r="D18" s="2" t="s">
        <v>90</v>
      </c>
      <c r="E18" s="17">
        <v>7.44230769230769</v>
      </c>
      <c r="F18" s="17">
        <v>9.11538461538462</v>
      </c>
      <c r="G18" s="17">
        <v>11.2307692307692</v>
      </c>
      <c r="H18" s="17">
        <v>14.0192307692308</v>
      </c>
      <c r="I18" s="17">
        <v>15.2307692307692</v>
      </c>
      <c r="J18" s="7">
        <v>0.966533466533466</v>
      </c>
      <c r="K18" s="7">
        <v>1.18381618381618</v>
      </c>
      <c r="L18" s="7">
        <v>1.45854145854146</v>
      </c>
      <c r="M18" s="7">
        <v>1.82067932067932</v>
      </c>
      <c r="N18" s="7">
        <v>1.97802197802198</v>
      </c>
      <c r="O18" s="7">
        <v>0.852050572723004</v>
      </c>
      <c r="P18" s="7">
        <v>1.0435968255057</v>
      </c>
      <c r="Q18" s="7">
        <v>1.28578174281714</v>
      </c>
      <c r="R18" s="7">
        <v>1.60502549745496</v>
      </c>
      <c r="S18" s="7">
        <v>1.74373140464243</v>
      </c>
    </row>
    <row r="19" spans="1:19" ht="12.75">
      <c r="A19" s="2" t="s">
        <v>71</v>
      </c>
      <c r="B19" s="2" t="s">
        <v>150</v>
      </c>
      <c r="C19" s="2" t="s">
        <v>151</v>
      </c>
      <c r="D19" s="2" t="s">
        <v>88</v>
      </c>
      <c r="E19" s="17">
        <v>9.28846153846154</v>
      </c>
      <c r="F19" s="17">
        <v>10.3269230769231</v>
      </c>
      <c r="G19" s="17">
        <v>12.7884615384615</v>
      </c>
      <c r="H19" s="17">
        <v>16.5</v>
      </c>
      <c r="I19" s="17">
        <v>17.9807692307692</v>
      </c>
      <c r="J19" s="7">
        <v>1.20629370629371</v>
      </c>
      <c r="K19" s="7">
        <v>1.34115884115884</v>
      </c>
      <c r="L19" s="7">
        <v>1.66083916083916</v>
      </c>
      <c r="M19" s="7">
        <v>2.14285714285714</v>
      </c>
      <c r="N19" s="7">
        <v>2.33516483516484</v>
      </c>
      <c r="O19" s="7">
        <v>0.92678913057878</v>
      </c>
      <c r="P19" s="7">
        <v>1.03040530666833</v>
      </c>
      <c r="Q19" s="7">
        <v>1.27601402036209</v>
      </c>
      <c r="R19" s="7">
        <v>1.64634590897845</v>
      </c>
      <c r="S19" s="7">
        <v>1.79409490080985</v>
      </c>
    </row>
    <row r="20" spans="1:19" ht="12.75">
      <c r="A20" s="2" t="s">
        <v>71</v>
      </c>
      <c r="B20" s="2" t="s">
        <v>150</v>
      </c>
      <c r="C20" s="2" t="s">
        <v>151</v>
      </c>
      <c r="D20" s="2" t="s">
        <v>75</v>
      </c>
      <c r="E20" s="17">
        <v>12.4230769230769</v>
      </c>
      <c r="F20" s="17">
        <v>12.4423076923077</v>
      </c>
      <c r="G20" s="17">
        <v>14.9423076923077</v>
      </c>
      <c r="H20" s="17">
        <v>17.8846153846154</v>
      </c>
      <c r="I20" s="17">
        <v>18.4423076923077</v>
      </c>
      <c r="J20" s="7">
        <v>1.61338661338661</v>
      </c>
      <c r="K20" s="7">
        <v>1.61588411588412</v>
      </c>
      <c r="L20" s="7">
        <v>1.94055944055944</v>
      </c>
      <c r="M20" s="7">
        <v>2.32267732267732</v>
      </c>
      <c r="N20" s="7">
        <v>2.3951048951049</v>
      </c>
      <c r="O20" s="7">
        <v>0.912736511596255</v>
      </c>
      <c r="P20" s="7">
        <v>0.914149416412968</v>
      </c>
      <c r="Q20" s="7">
        <v>1.09782704258559</v>
      </c>
      <c r="R20" s="7">
        <v>1.3140014795426</v>
      </c>
      <c r="S20" s="7">
        <v>1.35497571922726</v>
      </c>
    </row>
    <row r="21" spans="1:19" ht="12.75">
      <c r="A21" s="2" t="s">
        <v>71</v>
      </c>
      <c r="B21" s="2" t="s">
        <v>150</v>
      </c>
      <c r="C21" s="2" t="s">
        <v>151</v>
      </c>
      <c r="D21" s="2" t="s">
        <v>84</v>
      </c>
      <c r="E21" s="17">
        <v>7.30769230769231</v>
      </c>
      <c r="F21" s="17">
        <v>8.78846153846154</v>
      </c>
      <c r="G21" s="17">
        <v>11.2307692307692</v>
      </c>
      <c r="H21" s="17">
        <v>14.1153846153846</v>
      </c>
      <c r="I21" s="17">
        <v>16.4807692307692</v>
      </c>
      <c r="J21" s="7">
        <v>0.949050949050949</v>
      </c>
      <c r="K21" s="7">
        <v>1.14135864135864</v>
      </c>
      <c r="L21" s="7">
        <v>1.45854145854146</v>
      </c>
      <c r="M21" s="7">
        <v>1.83316683316683</v>
      </c>
      <c r="N21" s="7">
        <v>2.14035964035964</v>
      </c>
      <c r="O21" s="7">
        <v>0.895168842880658</v>
      </c>
      <c r="P21" s="7">
        <v>1.07655831893805</v>
      </c>
      <c r="Q21" s="7">
        <v>1.3757331690587</v>
      </c>
      <c r="R21" s="7">
        <v>1.72908929124843</v>
      </c>
      <c r="S21" s="7">
        <v>2.01884131144401</v>
      </c>
    </row>
    <row r="22" spans="1:19" ht="12.75">
      <c r="A22" s="2" t="s">
        <v>71</v>
      </c>
      <c r="B22" s="2" t="s">
        <v>150</v>
      </c>
      <c r="C22" s="2" t="s">
        <v>151</v>
      </c>
      <c r="D22" s="2" t="s">
        <v>85</v>
      </c>
      <c r="E22" s="17">
        <v>8.53846153846154</v>
      </c>
      <c r="F22" s="17">
        <v>9.59615384615385</v>
      </c>
      <c r="G22" s="17">
        <v>11.5961538461538</v>
      </c>
      <c r="H22" s="17">
        <v>14.5961538461538</v>
      </c>
      <c r="I22" s="17">
        <v>15.75</v>
      </c>
      <c r="J22" s="7">
        <v>1.10889110889111</v>
      </c>
      <c r="K22" s="7">
        <v>1.24625374625375</v>
      </c>
      <c r="L22" s="7">
        <v>1.50599400599401</v>
      </c>
      <c r="M22" s="7">
        <v>1.8956043956044</v>
      </c>
      <c r="N22" s="7">
        <v>2.04545454545455</v>
      </c>
      <c r="O22" s="7">
        <v>0.973888945885454</v>
      </c>
      <c r="P22" s="7">
        <v>1.09452834233523</v>
      </c>
      <c r="Q22" s="7">
        <v>1.32264647380389</v>
      </c>
      <c r="R22" s="7">
        <v>1.66482367100689</v>
      </c>
      <c r="S22" s="7">
        <v>1.79643028531574</v>
      </c>
    </row>
    <row r="23" spans="1:19" ht="12.75">
      <c r="A23" s="2" t="s">
        <v>97</v>
      </c>
      <c r="B23" s="2" t="s">
        <v>150</v>
      </c>
      <c r="C23" s="2" t="s">
        <v>151</v>
      </c>
      <c r="D23" s="2" t="s">
        <v>130</v>
      </c>
      <c r="E23" s="16">
        <v>9.13461538461538</v>
      </c>
      <c r="F23" s="16">
        <v>9.48076923076923</v>
      </c>
      <c r="G23" s="16">
        <v>11.2307692307692</v>
      </c>
      <c r="H23" s="16">
        <v>14.8846153846154</v>
      </c>
      <c r="I23" s="16">
        <v>15.7115384615385</v>
      </c>
      <c r="J23" s="5">
        <v>1.18631368631369</v>
      </c>
      <c r="K23" s="5">
        <v>1.23126873126873</v>
      </c>
      <c r="L23" s="5">
        <v>1.45854145854146</v>
      </c>
      <c r="M23" s="5">
        <v>1.93306693306693</v>
      </c>
      <c r="N23" s="5">
        <v>2.04045954045954</v>
      </c>
      <c r="O23" s="5">
        <v>1.19969896772631</v>
      </c>
      <c r="P23" s="5">
        <v>1.24516124439804</v>
      </c>
      <c r="Q23" s="5">
        <v>1.47499830979403</v>
      </c>
      <c r="R23" s="5">
        <v>1.95487789688455</v>
      </c>
      <c r="S23" s="5">
        <v>2.06348222448925</v>
      </c>
    </row>
    <row r="24" spans="1:19" ht="12.75">
      <c r="A24" s="2" t="s">
        <v>97</v>
      </c>
      <c r="B24" s="2" t="s">
        <v>150</v>
      </c>
      <c r="C24" s="2" t="s">
        <v>151</v>
      </c>
      <c r="D24" s="2" t="s">
        <v>140</v>
      </c>
      <c r="E24" s="16">
        <v>9.63461538461538</v>
      </c>
      <c r="F24" s="16">
        <v>9.75</v>
      </c>
      <c r="G24" s="16">
        <v>12.0769230769231</v>
      </c>
      <c r="H24" s="16">
        <v>14.8846153846154</v>
      </c>
      <c r="I24" s="16">
        <v>15.2884615384615</v>
      </c>
      <c r="J24" s="5">
        <v>1.25124875124875</v>
      </c>
      <c r="K24" s="5">
        <v>1.26623376623377</v>
      </c>
      <c r="L24" s="5">
        <v>1.56843156843157</v>
      </c>
      <c r="M24" s="5">
        <v>1.93306693306693</v>
      </c>
      <c r="N24" s="5">
        <v>1.98551448551449</v>
      </c>
      <c r="O24" s="5">
        <v>1.05540297879668</v>
      </c>
      <c r="P24" s="5">
        <v>1.06804253542897</v>
      </c>
      <c r="Q24" s="5">
        <v>1.32294026084693</v>
      </c>
      <c r="R24" s="5">
        <v>1.63050280556612</v>
      </c>
      <c r="S24" s="5">
        <v>1.67474125377916</v>
      </c>
    </row>
    <row r="25" spans="1:19" ht="12.75">
      <c r="A25" s="2" t="s">
        <v>97</v>
      </c>
      <c r="B25" s="2" t="s">
        <v>150</v>
      </c>
      <c r="C25" s="2" t="s">
        <v>151</v>
      </c>
      <c r="D25" s="2" t="s">
        <v>163</v>
      </c>
      <c r="E25" s="16">
        <v>7.38461538461538</v>
      </c>
      <c r="F25" s="16">
        <v>8.80769230769231</v>
      </c>
      <c r="G25" s="16">
        <v>11.4038461538462</v>
      </c>
      <c r="H25" s="16">
        <v>14.7115384615385</v>
      </c>
      <c r="I25" s="16">
        <v>15.1346153846154</v>
      </c>
      <c r="J25" s="5">
        <v>0.959040959040959</v>
      </c>
      <c r="K25" s="5">
        <v>1.14385614385614</v>
      </c>
      <c r="L25" s="5">
        <v>1.48101898101898</v>
      </c>
      <c r="M25" s="5">
        <v>1.91058941058941</v>
      </c>
      <c r="N25" s="5">
        <v>1.96553446553447</v>
      </c>
      <c r="O25" s="5">
        <v>0.86450405324617</v>
      </c>
      <c r="P25" s="5">
        <v>1.03110118850715</v>
      </c>
      <c r="Q25" s="5">
        <v>1.33502839472651</v>
      </c>
      <c r="R25" s="5">
        <v>1.72225416857636</v>
      </c>
      <c r="S25" s="5">
        <v>1.77178304662692</v>
      </c>
    </row>
    <row r="26" spans="1:19" ht="12.75">
      <c r="A26" s="2" t="s">
        <v>97</v>
      </c>
      <c r="B26" s="2" t="s">
        <v>150</v>
      </c>
      <c r="C26" s="2" t="s">
        <v>151</v>
      </c>
      <c r="D26" s="2" t="s">
        <v>174</v>
      </c>
      <c r="E26" s="16">
        <v>7.78846153846154</v>
      </c>
      <c r="F26" s="16">
        <v>9.15384615384615</v>
      </c>
      <c r="G26" s="16">
        <v>11.6730769230769</v>
      </c>
      <c r="H26" s="16">
        <v>14.8269230769231</v>
      </c>
      <c r="I26" s="16">
        <v>17.2884615384615</v>
      </c>
      <c r="J26" s="5">
        <v>1.01148851148851</v>
      </c>
      <c r="K26" s="5">
        <v>1.18881118881119</v>
      </c>
      <c r="L26" s="5">
        <v>1.51598401598402</v>
      </c>
      <c r="M26" s="5">
        <v>1.92557442557443</v>
      </c>
      <c r="N26" s="5">
        <v>2.24525474525475</v>
      </c>
      <c r="O26" s="5">
        <v>0.956564873908545</v>
      </c>
      <c r="P26" s="5">
        <v>1.12425896291473</v>
      </c>
      <c r="Q26" s="5">
        <v>1.43366636657404</v>
      </c>
      <c r="R26" s="5">
        <v>1.82101609329256</v>
      </c>
      <c r="S26" s="5">
        <v>2.12333783121921</v>
      </c>
    </row>
    <row r="27" spans="1:19" ht="12.75">
      <c r="A27" s="2" t="s">
        <v>97</v>
      </c>
      <c r="B27" s="2" t="s">
        <v>150</v>
      </c>
      <c r="C27" s="2" t="s">
        <v>151</v>
      </c>
      <c r="D27" s="2" t="s">
        <v>187</v>
      </c>
      <c r="E27" s="16">
        <v>10.25</v>
      </c>
      <c r="F27" s="16">
        <v>11.1346153846154</v>
      </c>
      <c r="G27" s="16">
        <v>12.3461538461538</v>
      </c>
      <c r="H27" s="16">
        <v>15.8846153846154</v>
      </c>
      <c r="I27" s="16">
        <v>16.5192307692308</v>
      </c>
      <c r="J27" s="5">
        <v>1.33116883116883</v>
      </c>
      <c r="K27" s="5">
        <v>1.44605394605395</v>
      </c>
      <c r="L27" s="5">
        <v>1.6033966033966</v>
      </c>
      <c r="M27" s="5">
        <v>2.06293706293706</v>
      </c>
      <c r="N27" s="5">
        <v>2.14535464535465</v>
      </c>
      <c r="O27" s="5">
        <v>1.52068637879797</v>
      </c>
      <c r="P27" s="5">
        <v>1.65192760473551</v>
      </c>
      <c r="Q27" s="5">
        <v>1.83167102286735</v>
      </c>
      <c r="R27" s="5">
        <v>2.35663592661749</v>
      </c>
      <c r="S27" s="5">
        <v>2.45078724087703</v>
      </c>
    </row>
    <row r="28" spans="1:19" ht="12.75">
      <c r="A28" s="2" t="s">
        <v>97</v>
      </c>
      <c r="B28" s="2" t="s">
        <v>150</v>
      </c>
      <c r="C28" s="2" t="s">
        <v>151</v>
      </c>
      <c r="D28" s="2" t="s">
        <v>153</v>
      </c>
      <c r="E28" s="16">
        <v>8.42307692307692</v>
      </c>
      <c r="F28" s="16">
        <v>9.05769230769231</v>
      </c>
      <c r="G28" s="16">
        <v>11.8653846153846</v>
      </c>
      <c r="H28" s="16">
        <v>15.4230769230769</v>
      </c>
      <c r="I28" s="16">
        <v>15.8461538461538</v>
      </c>
      <c r="J28" s="5">
        <v>1.09390609390609</v>
      </c>
      <c r="K28" s="5">
        <v>1.17632367632368</v>
      </c>
      <c r="L28" s="5">
        <v>1.54095904095904</v>
      </c>
      <c r="M28" s="5">
        <v>2.002997002997</v>
      </c>
      <c r="N28" s="5">
        <v>2.05794205794206</v>
      </c>
      <c r="O28" s="5">
        <v>0.853587559485858</v>
      </c>
      <c r="P28" s="5">
        <v>0.91789895095397</v>
      </c>
      <c r="Q28" s="5">
        <v>1.20242813744926</v>
      </c>
      <c r="R28" s="5">
        <v>1.56296169567958</v>
      </c>
      <c r="S28" s="5">
        <v>1.60583595665833</v>
      </c>
    </row>
    <row r="29" spans="1:19" ht="12.75">
      <c r="A29" s="2" t="s">
        <v>97</v>
      </c>
      <c r="B29" s="2" t="s">
        <v>150</v>
      </c>
      <c r="C29" s="2" t="s">
        <v>151</v>
      </c>
      <c r="D29" s="2" t="s">
        <v>175</v>
      </c>
      <c r="E29" s="16">
        <v>7.30769230769231</v>
      </c>
      <c r="F29" s="16">
        <v>8.78846153846154</v>
      </c>
      <c r="G29" s="16">
        <v>11.2307692307692</v>
      </c>
      <c r="H29" s="16">
        <v>14.1153846153846</v>
      </c>
      <c r="I29" s="16">
        <v>16.4807692307692</v>
      </c>
      <c r="J29" s="5">
        <v>0.949050949050949</v>
      </c>
      <c r="K29" s="5">
        <v>1.14135864135864</v>
      </c>
      <c r="L29" s="5">
        <v>1.45854145854146</v>
      </c>
      <c r="M29" s="5">
        <v>1.83316683316683</v>
      </c>
      <c r="N29" s="5">
        <v>2.14035964035964</v>
      </c>
      <c r="O29" s="5">
        <v>0.895168842880658</v>
      </c>
      <c r="P29" s="5">
        <v>1.07655831893805</v>
      </c>
      <c r="Q29" s="5">
        <v>1.3757331690587</v>
      </c>
      <c r="R29" s="5">
        <v>1.72908929124843</v>
      </c>
      <c r="S29" s="5">
        <v>2.01884131144401</v>
      </c>
    </row>
    <row r="30" spans="1:19" ht="12.75">
      <c r="A30" s="2" t="s">
        <v>97</v>
      </c>
      <c r="B30" s="2" t="s">
        <v>150</v>
      </c>
      <c r="C30" s="2" t="s">
        <v>151</v>
      </c>
      <c r="D30" s="2" t="s">
        <v>135</v>
      </c>
      <c r="E30" s="16">
        <v>8.71153846153846</v>
      </c>
      <c r="F30" s="16">
        <v>9.13461538461538</v>
      </c>
      <c r="G30" s="16">
        <v>12.0384615384615</v>
      </c>
      <c r="H30" s="16">
        <v>15.5384615384615</v>
      </c>
      <c r="I30" s="16">
        <v>18.7115384615385</v>
      </c>
      <c r="J30" s="5">
        <v>1.13136863136863</v>
      </c>
      <c r="K30" s="5">
        <v>1.18631368631369</v>
      </c>
      <c r="L30" s="5">
        <v>1.56343656343656</v>
      </c>
      <c r="M30" s="5">
        <v>2.01798201798202</v>
      </c>
      <c r="N30" s="5">
        <v>2.43006993006993</v>
      </c>
      <c r="O30" s="5">
        <v>0.963492575985856</v>
      </c>
      <c r="P30" s="5">
        <v>1.01028470991894</v>
      </c>
      <c r="Q30" s="5">
        <v>1.33144890191423</v>
      </c>
      <c r="R30" s="5">
        <v>1.71854746445159</v>
      </c>
      <c r="S30" s="5">
        <v>2.06948846894975</v>
      </c>
    </row>
    <row r="31" spans="1:19" ht="12.75">
      <c r="A31" s="2" t="s">
        <v>97</v>
      </c>
      <c r="B31" s="2" t="s">
        <v>150</v>
      </c>
      <c r="C31" s="2" t="s">
        <v>151</v>
      </c>
      <c r="D31" s="2" t="s">
        <v>104</v>
      </c>
      <c r="E31" s="16">
        <v>9.05769230769231</v>
      </c>
      <c r="F31" s="16">
        <v>10.7307692307692</v>
      </c>
      <c r="G31" s="16">
        <v>13.9038461538462</v>
      </c>
      <c r="H31" s="16">
        <v>18.6153846153846</v>
      </c>
      <c r="I31" s="16">
        <v>19.3269230769231</v>
      </c>
      <c r="J31" s="5">
        <v>1.17632367632368</v>
      </c>
      <c r="K31" s="5">
        <v>1.39360639360639</v>
      </c>
      <c r="L31" s="5">
        <v>1.80569430569431</v>
      </c>
      <c r="M31" s="5">
        <v>2.41758241758242</v>
      </c>
      <c r="N31" s="5">
        <v>2.50999000999001</v>
      </c>
      <c r="O31" s="5">
        <v>0.853261583694115</v>
      </c>
      <c r="P31" s="5">
        <v>1.01087041125545</v>
      </c>
      <c r="Q31" s="5">
        <v>1.30978370490625</v>
      </c>
      <c r="R31" s="5">
        <v>1.75362465608472</v>
      </c>
      <c r="S31" s="5">
        <v>1.82065369769126</v>
      </c>
    </row>
    <row r="32" spans="1:19" ht="12.75">
      <c r="A32" s="2" t="s">
        <v>97</v>
      </c>
      <c r="B32" s="2" t="s">
        <v>150</v>
      </c>
      <c r="C32" s="2" t="s">
        <v>151</v>
      </c>
      <c r="D32" s="2" t="s">
        <v>116</v>
      </c>
      <c r="E32" s="16">
        <v>8.82692307692308</v>
      </c>
      <c r="F32" s="16">
        <v>9.78846153846154</v>
      </c>
      <c r="G32" s="16">
        <v>12.3653846153846</v>
      </c>
      <c r="H32" s="16">
        <v>15.6153846153846</v>
      </c>
      <c r="I32" s="16">
        <v>16.5384615384615</v>
      </c>
      <c r="J32" s="5">
        <v>1.14635364635365</v>
      </c>
      <c r="K32" s="5">
        <v>1.27122877122877</v>
      </c>
      <c r="L32" s="5">
        <v>1.60589410589411</v>
      </c>
      <c r="M32" s="5">
        <v>2.02797202797203</v>
      </c>
      <c r="N32" s="5">
        <v>2.14785214785215</v>
      </c>
      <c r="O32" s="5">
        <v>1.11060340226102</v>
      </c>
      <c r="P32" s="5">
        <v>1.23158416503456</v>
      </c>
      <c r="Q32" s="5">
        <v>1.55581260926762</v>
      </c>
      <c r="R32" s="5">
        <v>1.96472758744216</v>
      </c>
      <c r="S32" s="5">
        <v>2.08086911970475</v>
      </c>
    </row>
    <row r="33" spans="1:19" ht="12.75">
      <c r="A33" s="2" t="s">
        <v>97</v>
      </c>
      <c r="B33" s="2" t="s">
        <v>150</v>
      </c>
      <c r="C33" s="2" t="s">
        <v>151</v>
      </c>
      <c r="D33" s="2" t="s">
        <v>137</v>
      </c>
      <c r="E33" s="16">
        <v>7.28846153846154</v>
      </c>
      <c r="F33" s="16">
        <v>8.90384615384615</v>
      </c>
      <c r="G33" s="16">
        <v>11.2307692307692</v>
      </c>
      <c r="H33" s="16">
        <v>13.8461538461538</v>
      </c>
      <c r="I33" s="16">
        <v>14.8846153846154</v>
      </c>
      <c r="J33" s="5">
        <v>0.946553446553447</v>
      </c>
      <c r="K33" s="5">
        <v>1.15634365634366</v>
      </c>
      <c r="L33" s="5">
        <v>1.45854145854146</v>
      </c>
      <c r="M33" s="5">
        <v>1.7982017982018</v>
      </c>
      <c r="N33" s="5">
        <v>1.93306693306693</v>
      </c>
      <c r="O33" s="5">
        <v>0.778102312393744</v>
      </c>
      <c r="P33" s="5">
        <v>0.950557706169667</v>
      </c>
      <c r="Q33" s="5">
        <v>1.19897559482308</v>
      </c>
      <c r="R33" s="5">
        <v>1.4781890895079</v>
      </c>
      <c r="S33" s="5">
        <v>1.589053271221</v>
      </c>
    </row>
    <row r="34" spans="1:19" ht="12.75">
      <c r="A34" s="2" t="s">
        <v>97</v>
      </c>
      <c r="B34" s="2" t="s">
        <v>150</v>
      </c>
      <c r="C34" s="2" t="s">
        <v>151</v>
      </c>
      <c r="D34" s="2" t="s">
        <v>120</v>
      </c>
      <c r="E34" s="16">
        <v>9.36538461538462</v>
      </c>
      <c r="F34" s="16">
        <v>10.4230769230769</v>
      </c>
      <c r="G34" s="16">
        <v>12.5384615384615</v>
      </c>
      <c r="H34" s="16">
        <v>16.2115384615385</v>
      </c>
      <c r="I34" s="16">
        <v>20.8269230769231</v>
      </c>
      <c r="J34" s="5">
        <v>1.21628371628372</v>
      </c>
      <c r="K34" s="5">
        <v>1.35364635364635</v>
      </c>
      <c r="L34" s="5">
        <v>1.62837162837163</v>
      </c>
      <c r="M34" s="5">
        <v>2.10539460539461</v>
      </c>
      <c r="N34" s="5">
        <v>2.7047952047952</v>
      </c>
      <c r="O34" s="5">
        <v>1.07647495509041</v>
      </c>
      <c r="P34" s="5">
        <v>1.1980481019692</v>
      </c>
      <c r="Q34" s="5">
        <v>1.44119439572679</v>
      </c>
      <c r="R34" s="5">
        <v>1.86338477852406</v>
      </c>
      <c r="S34" s="5">
        <v>2.39388578308606</v>
      </c>
    </row>
    <row r="35" spans="1:19" ht="12.75">
      <c r="A35" s="2" t="s">
        <v>97</v>
      </c>
      <c r="B35" s="2" t="s">
        <v>150</v>
      </c>
      <c r="C35" s="2" t="s">
        <v>151</v>
      </c>
      <c r="D35" s="2" t="s">
        <v>159</v>
      </c>
      <c r="E35" s="16">
        <v>9.05769230769231</v>
      </c>
      <c r="F35" s="16">
        <v>10.7307692307692</v>
      </c>
      <c r="G35" s="16">
        <v>13.9038461538462</v>
      </c>
      <c r="H35" s="16">
        <v>18.6153846153846</v>
      </c>
      <c r="I35" s="16">
        <v>19.3269230769231</v>
      </c>
      <c r="J35" s="5">
        <v>1.17632367632368</v>
      </c>
      <c r="K35" s="5">
        <v>1.39360639360639</v>
      </c>
      <c r="L35" s="5">
        <v>1.80569430569431</v>
      </c>
      <c r="M35" s="5">
        <v>2.41758241758242</v>
      </c>
      <c r="N35" s="5">
        <v>2.50999000999001</v>
      </c>
      <c r="O35" s="5">
        <v>0.927358018276771</v>
      </c>
      <c r="P35" s="5">
        <v>1.09865344840433</v>
      </c>
      <c r="Q35" s="5">
        <v>1.42352409174969</v>
      </c>
      <c r="R35" s="5">
        <v>1.90590777429281</v>
      </c>
      <c r="S35" s="5">
        <v>1.97875755492177</v>
      </c>
    </row>
    <row r="36" spans="1:19" ht="12.75">
      <c r="A36" s="2" t="s">
        <v>97</v>
      </c>
      <c r="B36" s="2" t="s">
        <v>150</v>
      </c>
      <c r="C36" s="2" t="s">
        <v>151</v>
      </c>
      <c r="D36" s="2" t="s">
        <v>134</v>
      </c>
      <c r="E36" s="16">
        <v>8.78846153846154</v>
      </c>
      <c r="F36" s="16">
        <v>10.8653846153846</v>
      </c>
      <c r="G36" s="16">
        <v>12.0384615384615</v>
      </c>
      <c r="H36" s="16">
        <v>17.5384615384615</v>
      </c>
      <c r="I36" s="16">
        <v>20.5961538461538</v>
      </c>
      <c r="J36" s="5">
        <v>1.14135864135864</v>
      </c>
      <c r="K36" s="5">
        <v>1.41108891108891</v>
      </c>
      <c r="L36" s="5">
        <v>1.56343656343656</v>
      </c>
      <c r="M36" s="5">
        <v>2.27772227772228</v>
      </c>
      <c r="N36" s="5">
        <v>2.67482517482518</v>
      </c>
      <c r="O36" s="5">
        <v>0.872796229214005</v>
      </c>
      <c r="P36" s="5">
        <v>1.07905879541775</v>
      </c>
      <c r="Q36" s="5">
        <v>1.19555894855135</v>
      </c>
      <c r="R36" s="5">
        <v>1.74177278127609</v>
      </c>
      <c r="S36" s="5">
        <v>2.04543711485383</v>
      </c>
    </row>
    <row r="37" spans="1:19" ht="12.75">
      <c r="A37" s="2" t="s">
        <v>97</v>
      </c>
      <c r="B37" s="2" t="s">
        <v>150</v>
      </c>
      <c r="C37" s="2" t="s">
        <v>151</v>
      </c>
      <c r="D37" s="2" t="s">
        <v>173</v>
      </c>
      <c r="E37" s="16">
        <v>8.80769230769231</v>
      </c>
      <c r="F37" s="16">
        <v>9.30769230769231</v>
      </c>
      <c r="G37" s="16">
        <v>11.2307692307692</v>
      </c>
      <c r="H37" s="16">
        <v>13.8846153846154</v>
      </c>
      <c r="I37" s="16">
        <v>16.8846153846154</v>
      </c>
      <c r="J37" s="5">
        <v>1.14385614385614</v>
      </c>
      <c r="K37" s="5">
        <v>1.20879120879121</v>
      </c>
      <c r="L37" s="5">
        <v>1.45854145854146</v>
      </c>
      <c r="M37" s="5">
        <v>1.8031968031968</v>
      </c>
      <c r="N37" s="5">
        <v>2.19280719280719</v>
      </c>
      <c r="O37" s="5">
        <v>1.14927798340804</v>
      </c>
      <c r="P37" s="5">
        <v>1.21452083836133</v>
      </c>
      <c r="Q37" s="5">
        <v>1.465454895874</v>
      </c>
      <c r="R37" s="5">
        <v>1.81174389524149</v>
      </c>
      <c r="S37" s="5">
        <v>2.20320102496126</v>
      </c>
    </row>
    <row r="38" spans="1:19" ht="12.75">
      <c r="A38" s="2" t="s">
        <v>97</v>
      </c>
      <c r="B38" s="2" t="s">
        <v>150</v>
      </c>
      <c r="C38" s="2" t="s">
        <v>151</v>
      </c>
      <c r="D38" s="2" t="s">
        <v>180</v>
      </c>
      <c r="E38" s="16">
        <v>7.80769230769231</v>
      </c>
      <c r="F38" s="16">
        <v>9.42307692307692</v>
      </c>
      <c r="G38" s="16">
        <v>11.2307692307692</v>
      </c>
      <c r="H38" s="16">
        <v>14.5192307692308</v>
      </c>
      <c r="I38" s="16">
        <v>16.5576923076923</v>
      </c>
      <c r="J38" s="5">
        <v>1.01398601398601</v>
      </c>
      <c r="K38" s="5">
        <v>1.22377622377622</v>
      </c>
      <c r="L38" s="5">
        <v>1.45854145854146</v>
      </c>
      <c r="M38" s="5">
        <v>1.88561438561439</v>
      </c>
      <c r="N38" s="5">
        <v>2.15034965034965</v>
      </c>
      <c r="O38" s="5">
        <v>0.898531078927458</v>
      </c>
      <c r="P38" s="5">
        <v>1.08443406077452</v>
      </c>
      <c r="Q38" s="5">
        <v>1.29246834998432</v>
      </c>
      <c r="R38" s="5">
        <v>1.67091370588727</v>
      </c>
      <c r="S38" s="5">
        <v>1.90550556393237</v>
      </c>
    </row>
    <row r="39" spans="1:19" ht="12.75">
      <c r="A39" s="2" t="s">
        <v>97</v>
      </c>
      <c r="B39" s="2" t="s">
        <v>150</v>
      </c>
      <c r="C39" s="2" t="s">
        <v>151</v>
      </c>
      <c r="D39" s="2" t="s">
        <v>117</v>
      </c>
      <c r="E39" s="16">
        <v>9.34615384615385</v>
      </c>
      <c r="F39" s="16">
        <v>9.48076923076923</v>
      </c>
      <c r="G39" s="16">
        <v>11.3076923076923</v>
      </c>
      <c r="H39" s="16">
        <v>14.5576923076923</v>
      </c>
      <c r="I39" s="16">
        <v>15.9423076923077</v>
      </c>
      <c r="J39" s="5">
        <v>1.21378621378621</v>
      </c>
      <c r="K39" s="5">
        <v>1.23126873126873</v>
      </c>
      <c r="L39" s="5">
        <v>1.46853146853147</v>
      </c>
      <c r="M39" s="5">
        <v>1.89060939060939</v>
      </c>
      <c r="N39" s="5">
        <v>2.07042957042957</v>
      </c>
      <c r="O39" s="5">
        <v>0.92957090597906</v>
      </c>
      <c r="P39" s="5">
        <v>0.942959787340898</v>
      </c>
      <c r="Q39" s="5">
        <v>1.12466603439442</v>
      </c>
      <c r="R39" s="5">
        <v>1.44791188441594</v>
      </c>
      <c r="S39" s="5">
        <v>1.58562609270914</v>
      </c>
    </row>
    <row r="40" spans="1:19" ht="12.75">
      <c r="A40" s="2" t="s">
        <v>97</v>
      </c>
      <c r="B40" s="2" t="s">
        <v>150</v>
      </c>
      <c r="C40" s="2" t="s">
        <v>151</v>
      </c>
      <c r="D40" s="2" t="s">
        <v>181</v>
      </c>
      <c r="E40" s="16">
        <v>10</v>
      </c>
      <c r="F40" s="16">
        <v>11.5961538461538</v>
      </c>
      <c r="G40" s="16">
        <v>13.9807692307692</v>
      </c>
      <c r="H40" s="16">
        <v>17.9230769230769</v>
      </c>
      <c r="I40" s="16">
        <v>19.0384615384615</v>
      </c>
      <c r="J40" s="5">
        <v>1.2987012987013</v>
      </c>
      <c r="K40" s="5">
        <v>1.50599400599401</v>
      </c>
      <c r="L40" s="5">
        <v>1.81568431568432</v>
      </c>
      <c r="M40" s="5">
        <v>2.32767232767233</v>
      </c>
      <c r="N40" s="5">
        <v>2.47252747252747</v>
      </c>
      <c r="O40" s="5">
        <v>0.747878565023068</v>
      </c>
      <c r="P40" s="5">
        <v>0.867251489824827</v>
      </c>
      <c r="Q40" s="5">
        <v>1.04559176302264</v>
      </c>
      <c r="R40" s="5">
        <v>1.34042850500288</v>
      </c>
      <c r="S40" s="5">
        <v>1.42384572956315</v>
      </c>
    </row>
    <row r="41" spans="1:19" ht="12.75">
      <c r="A41" s="2" t="s">
        <v>97</v>
      </c>
      <c r="B41" s="2" t="s">
        <v>150</v>
      </c>
      <c r="C41" s="2" t="s">
        <v>151</v>
      </c>
      <c r="D41" s="2" t="s">
        <v>155</v>
      </c>
      <c r="E41" s="16">
        <v>7.28846153846154</v>
      </c>
      <c r="F41" s="16">
        <v>9.32692307692308</v>
      </c>
      <c r="G41" s="16">
        <v>11.2307692307692</v>
      </c>
      <c r="H41" s="16">
        <v>14.9423076923077</v>
      </c>
      <c r="I41" s="16">
        <v>15.3846153846154</v>
      </c>
      <c r="J41" s="5">
        <v>0.946553446553447</v>
      </c>
      <c r="K41" s="5">
        <v>1.21128871128871</v>
      </c>
      <c r="L41" s="5">
        <v>1.45854145854146</v>
      </c>
      <c r="M41" s="5">
        <v>1.94055944055944</v>
      </c>
      <c r="N41" s="5">
        <v>1.998001998002</v>
      </c>
      <c r="O41" s="5">
        <v>0.762906951213899</v>
      </c>
      <c r="P41" s="5">
        <v>0.976279343901691</v>
      </c>
      <c r="Q41" s="5">
        <v>1.17556110688369</v>
      </c>
      <c r="R41" s="5">
        <v>1.56405989734353</v>
      </c>
      <c r="S41" s="5">
        <v>1.61035768066258</v>
      </c>
    </row>
    <row r="42" spans="1:19" ht="12.75">
      <c r="A42" s="2" t="s">
        <v>97</v>
      </c>
      <c r="B42" s="2" t="s">
        <v>150</v>
      </c>
      <c r="C42" s="2" t="s">
        <v>151</v>
      </c>
      <c r="D42" s="2" t="s">
        <v>166</v>
      </c>
      <c r="E42" s="16">
        <v>8.07692307692308</v>
      </c>
      <c r="F42" s="16">
        <v>9.25</v>
      </c>
      <c r="G42" s="16">
        <v>11.2307692307692</v>
      </c>
      <c r="H42" s="16">
        <v>14.1538461538462</v>
      </c>
      <c r="I42" s="16">
        <v>17.25</v>
      </c>
      <c r="J42" s="5">
        <v>1.04895104895105</v>
      </c>
      <c r="K42" s="5">
        <v>1.2012987012987</v>
      </c>
      <c r="L42" s="5">
        <v>1.45854145854146</v>
      </c>
      <c r="M42" s="5">
        <v>1.83816183816184</v>
      </c>
      <c r="N42" s="5">
        <v>2.24025974025974</v>
      </c>
      <c r="O42" s="5">
        <v>0.849673387255037</v>
      </c>
      <c r="P42" s="5">
        <v>0.973078331594459</v>
      </c>
      <c r="Q42" s="5">
        <v>1.18145061465938</v>
      </c>
      <c r="R42" s="5">
        <v>1.48895145957073</v>
      </c>
      <c r="S42" s="5">
        <v>1.81465959135183</v>
      </c>
    </row>
    <row r="43" spans="1:19" ht="12.75">
      <c r="A43" s="2" t="s">
        <v>97</v>
      </c>
      <c r="B43" s="2" t="s">
        <v>150</v>
      </c>
      <c r="C43" s="2" t="s">
        <v>151</v>
      </c>
      <c r="D43" s="2" t="s">
        <v>143</v>
      </c>
      <c r="E43" s="16">
        <v>10.3269230769231</v>
      </c>
      <c r="F43" s="16">
        <v>12.0192307692308</v>
      </c>
      <c r="G43" s="16">
        <v>15.1923076923077</v>
      </c>
      <c r="H43" s="16">
        <v>19.1153846153846</v>
      </c>
      <c r="I43" s="16">
        <v>20.7692307692308</v>
      </c>
      <c r="J43" s="5">
        <v>1.34115884115884</v>
      </c>
      <c r="K43" s="5">
        <v>1.56093906093906</v>
      </c>
      <c r="L43" s="5">
        <v>1.97302697302697</v>
      </c>
      <c r="M43" s="5">
        <v>2.48251748251748</v>
      </c>
      <c r="N43" s="5">
        <v>2.6973026973027</v>
      </c>
      <c r="O43" s="5">
        <v>1.06903164769915</v>
      </c>
      <c r="P43" s="5">
        <v>1.24421746706139</v>
      </c>
      <c r="Q43" s="5">
        <v>1.5726908783656</v>
      </c>
      <c r="R43" s="5">
        <v>1.97880345961444</v>
      </c>
      <c r="S43" s="5">
        <v>2.15000778308209</v>
      </c>
    </row>
    <row r="44" spans="1:19" ht="12.75">
      <c r="A44" s="2" t="s">
        <v>97</v>
      </c>
      <c r="B44" s="2" t="s">
        <v>150</v>
      </c>
      <c r="C44" s="2" t="s">
        <v>151</v>
      </c>
      <c r="D44" s="2" t="s">
        <v>148</v>
      </c>
      <c r="E44" s="16">
        <v>8.63461538461538</v>
      </c>
      <c r="F44" s="16">
        <v>10.4038461538462</v>
      </c>
      <c r="G44" s="16">
        <v>13.2884615384615</v>
      </c>
      <c r="H44" s="16">
        <v>17.3461538461538</v>
      </c>
      <c r="I44" s="16">
        <v>18.25</v>
      </c>
      <c r="J44" s="5">
        <v>1.12137862137862</v>
      </c>
      <c r="K44" s="5">
        <v>1.35114885114885</v>
      </c>
      <c r="L44" s="5">
        <v>1.72577422577423</v>
      </c>
      <c r="M44" s="5">
        <v>2.25274725274725</v>
      </c>
      <c r="N44" s="5">
        <v>2.37012987012987</v>
      </c>
      <c r="O44" s="5">
        <v>0.953332451123587</v>
      </c>
      <c r="P44" s="5">
        <v>1.14867005803532</v>
      </c>
      <c r="Q44" s="5">
        <v>1.46715528669576</v>
      </c>
      <c r="R44" s="5">
        <v>1.91515784167812</v>
      </c>
      <c r="S44" s="5">
        <v>2.01494987999172</v>
      </c>
    </row>
    <row r="45" spans="1:19" ht="12.75">
      <c r="A45" s="2" t="s">
        <v>97</v>
      </c>
      <c r="B45" s="2" t="s">
        <v>150</v>
      </c>
      <c r="C45" s="2" t="s">
        <v>151</v>
      </c>
      <c r="D45" s="2" t="s">
        <v>172</v>
      </c>
      <c r="E45" s="16">
        <v>10.3269230769231</v>
      </c>
      <c r="F45" s="16">
        <v>12.0192307692308</v>
      </c>
      <c r="G45" s="16">
        <v>15.1923076923077</v>
      </c>
      <c r="H45" s="16">
        <v>19.1153846153846</v>
      </c>
      <c r="I45" s="16">
        <v>20.7692307692308</v>
      </c>
      <c r="J45" s="5">
        <v>1.34115884115884</v>
      </c>
      <c r="K45" s="5">
        <v>1.56093906093906</v>
      </c>
      <c r="L45" s="5">
        <v>1.97302697302697</v>
      </c>
      <c r="M45" s="5">
        <v>2.48251748251748</v>
      </c>
      <c r="N45" s="5">
        <v>2.6973026973027</v>
      </c>
      <c r="O45" s="5">
        <v>1.2819574467407</v>
      </c>
      <c r="P45" s="5">
        <v>1.49203613447474</v>
      </c>
      <c r="Q45" s="5">
        <v>1.88593367397608</v>
      </c>
      <c r="R45" s="5">
        <v>2.37293426826863</v>
      </c>
      <c r="S45" s="5">
        <v>2.57823844037236</v>
      </c>
    </row>
    <row r="46" spans="1:19" ht="12.75">
      <c r="A46" s="2" t="s">
        <v>97</v>
      </c>
      <c r="B46" s="2" t="s">
        <v>150</v>
      </c>
      <c r="C46" s="2" t="s">
        <v>151</v>
      </c>
      <c r="D46" s="2" t="s">
        <v>107</v>
      </c>
      <c r="E46" s="16">
        <v>9.25</v>
      </c>
      <c r="F46" s="16">
        <v>10.6346153846154</v>
      </c>
      <c r="G46" s="16">
        <v>12.9807692307692</v>
      </c>
      <c r="H46" s="16">
        <v>15.6346153846154</v>
      </c>
      <c r="I46" s="16">
        <v>20.8461538461538</v>
      </c>
      <c r="J46" s="5">
        <v>1.2012987012987</v>
      </c>
      <c r="K46" s="5">
        <v>1.38111888111888</v>
      </c>
      <c r="L46" s="5">
        <v>1.68581418581419</v>
      </c>
      <c r="M46" s="5">
        <v>2.03046953046953</v>
      </c>
      <c r="N46" s="5">
        <v>2.70729270729271</v>
      </c>
      <c r="O46" s="5">
        <v>0.923344054800634</v>
      </c>
      <c r="P46" s="5">
        <v>1.06155771788929</v>
      </c>
      <c r="Q46" s="5">
        <v>1.29575309145619</v>
      </c>
      <c r="R46" s="5">
        <v>1.56066261237612</v>
      </c>
      <c r="S46" s="5">
        <v>2.08088348316817</v>
      </c>
    </row>
    <row r="47" spans="1:19" ht="12.75">
      <c r="A47" s="2" t="s">
        <v>97</v>
      </c>
      <c r="B47" s="2" t="s">
        <v>150</v>
      </c>
      <c r="C47" s="2" t="s">
        <v>151</v>
      </c>
      <c r="D47" s="2" t="s">
        <v>100</v>
      </c>
      <c r="E47" s="16">
        <v>10.3269230769231</v>
      </c>
      <c r="F47" s="16">
        <v>12.0192307692308</v>
      </c>
      <c r="G47" s="16">
        <v>15.1923076923077</v>
      </c>
      <c r="H47" s="16">
        <v>19.1153846153846</v>
      </c>
      <c r="I47" s="16">
        <v>20.7692307692308</v>
      </c>
      <c r="J47" s="5">
        <v>1.34115884115884</v>
      </c>
      <c r="K47" s="5">
        <v>1.56093906093906</v>
      </c>
      <c r="L47" s="5">
        <v>1.97302697302697</v>
      </c>
      <c r="M47" s="5">
        <v>2.48251748251748</v>
      </c>
      <c r="N47" s="5">
        <v>2.6973026973027</v>
      </c>
      <c r="O47" s="5">
        <v>0.752475758070586</v>
      </c>
      <c r="P47" s="5">
        <v>0.875786496823308</v>
      </c>
      <c r="Q47" s="5">
        <v>1.10699413198466</v>
      </c>
      <c r="R47" s="5">
        <v>1.39285084454779</v>
      </c>
      <c r="S47" s="5">
        <v>1.51335906651068</v>
      </c>
    </row>
    <row r="48" spans="1:19" ht="12.75">
      <c r="A48" s="2" t="s">
        <v>97</v>
      </c>
      <c r="B48" s="2" t="s">
        <v>150</v>
      </c>
      <c r="C48" s="2" t="s">
        <v>151</v>
      </c>
      <c r="D48" s="2" t="s">
        <v>119</v>
      </c>
      <c r="E48" s="16">
        <v>9.28846153846154</v>
      </c>
      <c r="F48" s="16">
        <v>10.3269230769231</v>
      </c>
      <c r="G48" s="16">
        <v>12.7884615384615</v>
      </c>
      <c r="H48" s="16">
        <v>16.5</v>
      </c>
      <c r="I48" s="16">
        <v>17.9807692307692</v>
      </c>
      <c r="J48" s="5">
        <v>1.20629370629371</v>
      </c>
      <c r="K48" s="5">
        <v>1.34115884115884</v>
      </c>
      <c r="L48" s="5">
        <v>1.66083916083916</v>
      </c>
      <c r="M48" s="5">
        <v>2.14285714285714</v>
      </c>
      <c r="N48" s="5">
        <v>2.33516483516484</v>
      </c>
      <c r="O48" s="5">
        <v>1.00955874684397</v>
      </c>
      <c r="P48" s="5">
        <v>1.12242866885137</v>
      </c>
      <c r="Q48" s="5">
        <v>1.38997218768372</v>
      </c>
      <c r="R48" s="5">
        <v>1.79337764967314</v>
      </c>
      <c r="S48" s="5">
        <v>1.95432179772073</v>
      </c>
    </row>
    <row r="49" spans="1:19" ht="12.75">
      <c r="A49" s="2" t="s">
        <v>97</v>
      </c>
      <c r="B49" s="2" t="s">
        <v>150</v>
      </c>
      <c r="C49" s="2" t="s">
        <v>151</v>
      </c>
      <c r="D49" s="2" t="s">
        <v>184</v>
      </c>
      <c r="E49" s="16">
        <v>7.63461538461539</v>
      </c>
      <c r="F49" s="16">
        <v>10.1346153846154</v>
      </c>
      <c r="G49" s="16">
        <v>11.2307692307692</v>
      </c>
      <c r="H49" s="16">
        <v>14.2884615384615</v>
      </c>
      <c r="I49" s="16">
        <v>18.75</v>
      </c>
      <c r="J49" s="5">
        <v>0.991508491508492</v>
      </c>
      <c r="K49" s="5">
        <v>1.31618381618382</v>
      </c>
      <c r="L49" s="5">
        <v>1.45854145854146</v>
      </c>
      <c r="M49" s="5">
        <v>1.85564435564436</v>
      </c>
      <c r="N49" s="5">
        <v>2.43506493506493</v>
      </c>
      <c r="O49" s="5">
        <v>0.924040206063778</v>
      </c>
      <c r="P49" s="5">
        <v>1.22662264129877</v>
      </c>
      <c r="Q49" s="5">
        <v>1.35929340136334</v>
      </c>
      <c r="R49" s="5">
        <v>1.72937499522768</v>
      </c>
      <c r="S49" s="5">
        <v>2.26936826426243</v>
      </c>
    </row>
    <row r="50" spans="1:19" ht="12.75">
      <c r="A50" s="2" t="s">
        <v>97</v>
      </c>
      <c r="B50" s="2" t="s">
        <v>150</v>
      </c>
      <c r="C50" s="2" t="s">
        <v>151</v>
      </c>
      <c r="D50" s="2" t="s">
        <v>158</v>
      </c>
      <c r="E50" s="16">
        <v>10</v>
      </c>
      <c r="F50" s="16">
        <v>11.5961538461538</v>
      </c>
      <c r="G50" s="16">
        <v>13.9807692307692</v>
      </c>
      <c r="H50" s="16">
        <v>17.9230769230769</v>
      </c>
      <c r="I50" s="16">
        <v>19.0384615384615</v>
      </c>
      <c r="J50" s="5">
        <v>1.2987012987013</v>
      </c>
      <c r="K50" s="5">
        <v>1.50599400599401</v>
      </c>
      <c r="L50" s="5">
        <v>1.81568431568432</v>
      </c>
      <c r="M50" s="5">
        <v>2.32767232767233</v>
      </c>
      <c r="N50" s="5">
        <v>2.47252747252747</v>
      </c>
      <c r="O50" s="5">
        <v>1.08907252700561</v>
      </c>
      <c r="P50" s="5">
        <v>1.26290525727766</v>
      </c>
      <c r="Q50" s="5">
        <v>1.52260716756362</v>
      </c>
      <c r="R50" s="5">
        <v>1.95195306763314</v>
      </c>
      <c r="S50" s="5">
        <v>2.07342654179915</v>
      </c>
    </row>
    <row r="51" spans="1:19" ht="12.75">
      <c r="A51" s="2" t="s">
        <v>97</v>
      </c>
      <c r="B51" s="2" t="s">
        <v>150</v>
      </c>
      <c r="C51" s="2" t="s">
        <v>151</v>
      </c>
      <c r="D51" s="2" t="s">
        <v>113</v>
      </c>
      <c r="E51" s="16">
        <v>9.36538461538462</v>
      </c>
      <c r="F51" s="16">
        <v>10.6923076923077</v>
      </c>
      <c r="G51" s="16">
        <v>13.1730769230769</v>
      </c>
      <c r="H51" s="16">
        <v>17.7307692307692</v>
      </c>
      <c r="I51" s="16">
        <v>21.1538461538462</v>
      </c>
      <c r="J51" s="5">
        <v>1.21628371628372</v>
      </c>
      <c r="K51" s="5">
        <v>1.38861138861139</v>
      </c>
      <c r="L51" s="5">
        <v>1.71078921078921</v>
      </c>
      <c r="M51" s="5">
        <v>2.3026973026973</v>
      </c>
      <c r="N51" s="5">
        <v>2.74725274725275</v>
      </c>
      <c r="O51" s="5">
        <v>0.934454199899032</v>
      </c>
      <c r="P51" s="5">
        <v>1.06685120152744</v>
      </c>
      <c r="Q51" s="5">
        <v>1.3143760306588</v>
      </c>
      <c r="R51" s="5">
        <v>1.7691309492955</v>
      </c>
      <c r="S51" s="5">
        <v>2.11067683755428</v>
      </c>
    </row>
    <row r="52" spans="1:19" ht="12.75">
      <c r="A52" s="2" t="s">
        <v>97</v>
      </c>
      <c r="B52" s="2" t="s">
        <v>150</v>
      </c>
      <c r="C52" s="2" t="s">
        <v>151</v>
      </c>
      <c r="D52" s="2" t="s">
        <v>171</v>
      </c>
      <c r="E52" s="16">
        <v>7.90384615384615</v>
      </c>
      <c r="F52" s="16">
        <v>9.75</v>
      </c>
      <c r="G52" s="16">
        <v>11.2307692307692</v>
      </c>
      <c r="H52" s="16">
        <v>14.8269230769231</v>
      </c>
      <c r="I52" s="16">
        <v>15.25</v>
      </c>
      <c r="J52" s="5">
        <v>1.02647352647353</v>
      </c>
      <c r="K52" s="5">
        <v>1.26623376623377</v>
      </c>
      <c r="L52" s="5">
        <v>1.45854145854146</v>
      </c>
      <c r="M52" s="5">
        <v>1.92557442557443</v>
      </c>
      <c r="N52" s="5">
        <v>1.98051948051948</v>
      </c>
      <c r="O52" s="5">
        <v>0.953758492631453</v>
      </c>
      <c r="P52" s="5">
        <v>1.17653419893953</v>
      </c>
      <c r="Q52" s="5">
        <v>1.3552188800408</v>
      </c>
      <c r="R52" s="5">
        <v>1.78916739128674</v>
      </c>
      <c r="S52" s="5">
        <v>1.84022015731568</v>
      </c>
    </row>
    <row r="53" spans="1:19" ht="12.75">
      <c r="A53" s="2" t="s">
        <v>97</v>
      </c>
      <c r="B53" s="2" t="s">
        <v>150</v>
      </c>
      <c r="C53" s="2" t="s">
        <v>151</v>
      </c>
      <c r="D53" s="2" t="s">
        <v>123</v>
      </c>
      <c r="E53" s="16">
        <v>9.05769230769231</v>
      </c>
      <c r="F53" s="16">
        <v>10.7307692307692</v>
      </c>
      <c r="G53" s="16">
        <v>13.9038461538462</v>
      </c>
      <c r="H53" s="16">
        <v>18.6153846153846</v>
      </c>
      <c r="I53" s="16">
        <v>19.3269230769231</v>
      </c>
      <c r="J53" s="5">
        <v>1.17632367632368</v>
      </c>
      <c r="K53" s="5">
        <v>1.39360639360639</v>
      </c>
      <c r="L53" s="5">
        <v>1.80569430569431</v>
      </c>
      <c r="M53" s="5">
        <v>2.41758241758242</v>
      </c>
      <c r="N53" s="5">
        <v>2.50999000999001</v>
      </c>
      <c r="O53" s="5">
        <v>0.687376270253885</v>
      </c>
      <c r="P53" s="5">
        <v>0.814343861574666</v>
      </c>
      <c r="Q53" s="5">
        <v>1.05514446580373</v>
      </c>
      <c r="R53" s="5">
        <v>1.41269687814387</v>
      </c>
      <c r="S53" s="5">
        <v>1.46669458939523</v>
      </c>
    </row>
    <row r="54" spans="1:19" ht="12.75">
      <c r="A54" s="2" t="s">
        <v>97</v>
      </c>
      <c r="B54" s="2" t="s">
        <v>150</v>
      </c>
      <c r="C54" s="2" t="s">
        <v>151</v>
      </c>
      <c r="D54" s="2" t="s">
        <v>128</v>
      </c>
      <c r="E54" s="16">
        <v>8.01923076923077</v>
      </c>
      <c r="F54" s="16">
        <v>9.36538461538462</v>
      </c>
      <c r="G54" s="16">
        <v>12.1538461538462</v>
      </c>
      <c r="H54" s="16">
        <v>16.5384615384615</v>
      </c>
      <c r="I54" s="16">
        <v>17.5576923076923</v>
      </c>
      <c r="J54" s="5">
        <v>1.04145854145854</v>
      </c>
      <c r="K54" s="5">
        <v>1.21628371628372</v>
      </c>
      <c r="L54" s="5">
        <v>1.57842157842158</v>
      </c>
      <c r="M54" s="5">
        <v>2.14785214785215</v>
      </c>
      <c r="N54" s="5">
        <v>2.28021978021978</v>
      </c>
      <c r="O54" s="5">
        <v>0.74157306909307</v>
      </c>
      <c r="P54" s="5">
        <v>0.86605775695042</v>
      </c>
      <c r="Q54" s="5">
        <v>1.1239188960835</v>
      </c>
      <c r="R54" s="5">
        <v>1.52938330796173</v>
      </c>
      <c r="S54" s="5">
        <v>1.62363600019658</v>
      </c>
    </row>
    <row r="55" spans="1:19" ht="12.75">
      <c r="A55" s="2" t="s">
        <v>97</v>
      </c>
      <c r="B55" s="2" t="s">
        <v>150</v>
      </c>
      <c r="C55" s="2" t="s">
        <v>151</v>
      </c>
      <c r="D55" s="2" t="s">
        <v>138</v>
      </c>
      <c r="E55" s="16">
        <v>9.36538461538462</v>
      </c>
      <c r="F55" s="16">
        <v>10.1730769230769</v>
      </c>
      <c r="G55" s="16">
        <v>11.2884615384615</v>
      </c>
      <c r="H55" s="16">
        <v>14.1538461538462</v>
      </c>
      <c r="I55" s="16">
        <v>18.5384615384615</v>
      </c>
      <c r="J55" s="5">
        <v>1.21628371628372</v>
      </c>
      <c r="K55" s="5">
        <v>1.32117882117882</v>
      </c>
      <c r="L55" s="5">
        <v>1.46603396603397</v>
      </c>
      <c r="M55" s="5">
        <v>1.83816183816184</v>
      </c>
      <c r="N55" s="5">
        <v>2.40759240759241</v>
      </c>
      <c r="O55" s="5">
        <v>1.12024506189002</v>
      </c>
      <c r="P55" s="5">
        <v>1.21685757236102</v>
      </c>
      <c r="Q55" s="5">
        <v>1.35027484872575</v>
      </c>
      <c r="R55" s="5">
        <v>1.69301923111099</v>
      </c>
      <c r="S55" s="5">
        <v>2.21748714509646</v>
      </c>
    </row>
    <row r="56" spans="1:19" ht="12.75">
      <c r="A56" s="2" t="s">
        <v>97</v>
      </c>
      <c r="B56" s="2" t="s">
        <v>150</v>
      </c>
      <c r="C56" s="2" t="s">
        <v>151</v>
      </c>
      <c r="D56" s="2" t="s">
        <v>141</v>
      </c>
      <c r="E56" s="16">
        <v>7.5</v>
      </c>
      <c r="F56" s="16">
        <v>8.94230769230769</v>
      </c>
      <c r="G56" s="16">
        <v>11.2307692307692</v>
      </c>
      <c r="H56" s="16">
        <v>14.3846153846154</v>
      </c>
      <c r="I56" s="16">
        <v>14.7884615384615</v>
      </c>
      <c r="J56" s="5">
        <v>0.974025974025974</v>
      </c>
      <c r="K56" s="5">
        <v>1.16133866133866</v>
      </c>
      <c r="L56" s="5">
        <v>1.45854145854146</v>
      </c>
      <c r="M56" s="5">
        <v>1.86813186813187</v>
      </c>
      <c r="N56" s="5">
        <v>1.92057942057942</v>
      </c>
      <c r="O56" s="5">
        <v>0.883362031960522</v>
      </c>
      <c r="P56" s="5">
        <v>1.05323934579908</v>
      </c>
      <c r="Q56" s="5">
        <v>1.3227780170896</v>
      </c>
      <c r="R56" s="5">
        <v>1.69424307668326</v>
      </c>
      <c r="S56" s="5">
        <v>1.74180872455805</v>
      </c>
    </row>
    <row r="57" spans="1:19" ht="12.75">
      <c r="A57" s="2" t="s">
        <v>97</v>
      </c>
      <c r="B57" s="2" t="s">
        <v>150</v>
      </c>
      <c r="C57" s="2" t="s">
        <v>151</v>
      </c>
      <c r="D57" s="2" t="s">
        <v>106</v>
      </c>
      <c r="E57" s="16">
        <v>7.98076923076923</v>
      </c>
      <c r="F57" s="16">
        <v>9.76923076923077</v>
      </c>
      <c r="G57" s="16">
        <v>11.8269230769231</v>
      </c>
      <c r="H57" s="16">
        <v>15.2307692307692</v>
      </c>
      <c r="I57" s="16">
        <v>15.6730769230769</v>
      </c>
      <c r="J57" s="5">
        <v>1.03646353646354</v>
      </c>
      <c r="K57" s="5">
        <v>1.26873126873127</v>
      </c>
      <c r="L57" s="5">
        <v>1.53596403596404</v>
      </c>
      <c r="M57" s="5">
        <v>1.97802197802198</v>
      </c>
      <c r="N57" s="5">
        <v>2.03546453546454</v>
      </c>
      <c r="O57" s="5">
        <v>0.782692553342993</v>
      </c>
      <c r="P57" s="5">
        <v>0.958091125537928</v>
      </c>
      <c r="Q57" s="5">
        <v>1.15989378386974</v>
      </c>
      <c r="R57" s="5">
        <v>1.4937168728859</v>
      </c>
      <c r="S57" s="5">
        <v>1.53709501439648</v>
      </c>
    </row>
    <row r="58" spans="1:19" ht="12.75">
      <c r="A58" s="2" t="s">
        <v>97</v>
      </c>
      <c r="B58" s="2" t="s">
        <v>150</v>
      </c>
      <c r="C58" s="2" t="s">
        <v>151</v>
      </c>
      <c r="D58" s="2" t="s">
        <v>177</v>
      </c>
      <c r="E58" s="16">
        <v>10.0192307692308</v>
      </c>
      <c r="F58" s="16">
        <v>10.0384615384615</v>
      </c>
      <c r="G58" s="16">
        <v>12.0769230769231</v>
      </c>
      <c r="H58" s="16">
        <v>16.2692307692308</v>
      </c>
      <c r="I58" s="16">
        <v>16.8076923076923</v>
      </c>
      <c r="J58" s="5">
        <v>1.3011988011988</v>
      </c>
      <c r="K58" s="5">
        <v>1.3036963036963</v>
      </c>
      <c r="L58" s="5">
        <v>1.56843156843157</v>
      </c>
      <c r="M58" s="5">
        <v>2.11288711288711</v>
      </c>
      <c r="N58" s="5">
        <v>2.18281718281718</v>
      </c>
      <c r="O58" s="5">
        <v>1.27662118546038</v>
      </c>
      <c r="P58" s="5">
        <v>1.27907151403132</v>
      </c>
      <c r="Q58" s="5">
        <v>1.5388063425511</v>
      </c>
      <c r="R58" s="5">
        <v>2.07297797101628</v>
      </c>
      <c r="S58" s="5">
        <v>2.14158717100264</v>
      </c>
    </row>
    <row r="59" spans="1:19" ht="12.75">
      <c r="A59" s="2" t="s">
        <v>97</v>
      </c>
      <c r="B59" s="2" t="s">
        <v>150</v>
      </c>
      <c r="C59" s="2" t="s">
        <v>151</v>
      </c>
      <c r="D59" s="2" t="s">
        <v>170</v>
      </c>
      <c r="E59" s="16">
        <v>7.26923076923077</v>
      </c>
      <c r="F59" s="16">
        <v>10.1346153846154</v>
      </c>
      <c r="G59" s="16">
        <v>11.2307692307692</v>
      </c>
      <c r="H59" s="16">
        <v>16.0192307692308</v>
      </c>
      <c r="I59" s="16">
        <v>16.4807692307692</v>
      </c>
      <c r="J59" s="5">
        <v>0.944055944055944</v>
      </c>
      <c r="K59" s="5">
        <v>1.31618381618382</v>
      </c>
      <c r="L59" s="5">
        <v>1.45854145854146</v>
      </c>
      <c r="M59" s="5">
        <v>2.08041958041958</v>
      </c>
      <c r="N59" s="5">
        <v>2.14035964035964</v>
      </c>
      <c r="O59" s="5">
        <v>1.02002962707913</v>
      </c>
      <c r="P59" s="5">
        <v>1.42210479754154</v>
      </c>
      <c r="Q59" s="5">
        <v>1.57591878892648</v>
      </c>
      <c r="R59" s="5">
        <v>2.24784306708178</v>
      </c>
      <c r="S59" s="5">
        <v>2.31260685292808</v>
      </c>
    </row>
    <row r="60" spans="1:19" ht="12.75">
      <c r="A60" s="2" t="s">
        <v>97</v>
      </c>
      <c r="B60" s="2" t="s">
        <v>150</v>
      </c>
      <c r="C60" s="2" t="s">
        <v>151</v>
      </c>
      <c r="D60" s="2" t="s">
        <v>124</v>
      </c>
      <c r="E60" s="16">
        <v>9.32692307692308</v>
      </c>
      <c r="F60" s="16">
        <v>9.34615384615385</v>
      </c>
      <c r="G60" s="16">
        <v>11.2307692307692</v>
      </c>
      <c r="H60" s="16">
        <v>14.8076923076923</v>
      </c>
      <c r="I60" s="16">
        <v>15.7115384615385</v>
      </c>
      <c r="J60" s="5">
        <v>1.21128871128871</v>
      </c>
      <c r="K60" s="5">
        <v>1.21378621378621</v>
      </c>
      <c r="L60" s="5">
        <v>1.45854145854146</v>
      </c>
      <c r="M60" s="5">
        <v>1.92307692307692</v>
      </c>
      <c r="N60" s="5">
        <v>2.04045954045954</v>
      </c>
      <c r="O60" s="5">
        <v>0.995667671862407</v>
      </c>
      <c r="P60" s="5">
        <v>0.997720594897175</v>
      </c>
      <c r="Q60" s="5">
        <v>1.19890705230442</v>
      </c>
      <c r="R60" s="5">
        <v>1.58075073677125</v>
      </c>
      <c r="S60" s="5">
        <v>1.67723811940533</v>
      </c>
    </row>
    <row r="61" spans="1:19" ht="12.75">
      <c r="A61" s="2" t="s">
        <v>97</v>
      </c>
      <c r="B61" s="2" t="s">
        <v>150</v>
      </c>
      <c r="C61" s="2" t="s">
        <v>151</v>
      </c>
      <c r="D61" s="2" t="s">
        <v>146</v>
      </c>
      <c r="E61" s="16">
        <v>7.78846153846154</v>
      </c>
      <c r="F61" s="16">
        <v>9.42307692307692</v>
      </c>
      <c r="G61" s="16">
        <v>11.5192307692308</v>
      </c>
      <c r="H61" s="16">
        <v>15.9807692307692</v>
      </c>
      <c r="I61" s="16">
        <v>17.5961538461538</v>
      </c>
      <c r="J61" s="5">
        <v>1.01148851148851</v>
      </c>
      <c r="K61" s="5">
        <v>1.22377622377622</v>
      </c>
      <c r="L61" s="5">
        <v>1.496003996004</v>
      </c>
      <c r="M61" s="5">
        <v>2.07542457542458</v>
      </c>
      <c r="N61" s="5">
        <v>2.28521478521479</v>
      </c>
      <c r="O61" s="5">
        <v>0.818994290465409</v>
      </c>
      <c r="P61" s="5">
        <v>0.990881981056914</v>
      </c>
      <c r="Q61" s="5">
        <v>1.21130266663896</v>
      </c>
      <c r="R61" s="5">
        <v>1.68045495154754</v>
      </c>
      <c r="S61" s="5">
        <v>1.85032043401444</v>
      </c>
    </row>
    <row r="62" spans="1:19" ht="12.75">
      <c r="A62" s="2" t="s">
        <v>97</v>
      </c>
      <c r="B62" s="2" t="s">
        <v>150</v>
      </c>
      <c r="C62" s="2" t="s">
        <v>151</v>
      </c>
      <c r="D62" s="2" t="s">
        <v>105</v>
      </c>
      <c r="E62" s="16">
        <v>9.32692307692308</v>
      </c>
      <c r="F62" s="16">
        <v>9.38461538461538</v>
      </c>
      <c r="G62" s="16">
        <v>11.2307692307692</v>
      </c>
      <c r="H62" s="16">
        <v>13.4615384615385</v>
      </c>
      <c r="I62" s="16">
        <v>13.8846153846154</v>
      </c>
      <c r="J62" s="5">
        <v>1.21128871128871</v>
      </c>
      <c r="K62" s="5">
        <v>1.21878121878122</v>
      </c>
      <c r="L62" s="5">
        <v>1.45854145854146</v>
      </c>
      <c r="M62" s="5">
        <v>1.74825174825175</v>
      </c>
      <c r="N62" s="5">
        <v>1.8031968031968</v>
      </c>
      <c r="O62" s="5">
        <v>1.03392562512118</v>
      </c>
      <c r="P62" s="5">
        <v>1.04032104135904</v>
      </c>
      <c r="Q62" s="5">
        <v>1.24497436097065</v>
      </c>
      <c r="R62" s="5">
        <v>1.49226378883469</v>
      </c>
      <c r="S62" s="5">
        <v>1.53916350791235</v>
      </c>
    </row>
    <row r="63" spans="1:19" ht="12.75">
      <c r="A63" s="2" t="s">
        <v>97</v>
      </c>
      <c r="B63" s="2" t="s">
        <v>150</v>
      </c>
      <c r="C63" s="2" t="s">
        <v>151</v>
      </c>
      <c r="D63" s="2" t="s">
        <v>108</v>
      </c>
      <c r="E63" s="16">
        <v>7.44230769230769</v>
      </c>
      <c r="F63" s="16">
        <v>9.11538461538462</v>
      </c>
      <c r="G63" s="16">
        <v>11.2307692307692</v>
      </c>
      <c r="H63" s="16">
        <v>14.0192307692308</v>
      </c>
      <c r="I63" s="16">
        <v>15.2307692307692</v>
      </c>
      <c r="J63" s="5">
        <v>0.966533466533466</v>
      </c>
      <c r="K63" s="5">
        <v>1.18381618381618</v>
      </c>
      <c r="L63" s="5">
        <v>1.45854145854146</v>
      </c>
      <c r="M63" s="5">
        <v>1.82067932067932</v>
      </c>
      <c r="N63" s="5">
        <v>1.97802197802198</v>
      </c>
      <c r="O63" s="5">
        <v>0.852050572723004</v>
      </c>
      <c r="P63" s="5">
        <v>1.0435968255057</v>
      </c>
      <c r="Q63" s="5">
        <v>1.28578174281714</v>
      </c>
      <c r="R63" s="5">
        <v>1.60502549745496</v>
      </c>
      <c r="S63" s="5">
        <v>1.74373140464243</v>
      </c>
    </row>
    <row r="64" spans="1:19" ht="12.75">
      <c r="A64" s="2" t="s">
        <v>97</v>
      </c>
      <c r="B64" s="2" t="s">
        <v>150</v>
      </c>
      <c r="C64" s="2" t="s">
        <v>151</v>
      </c>
      <c r="D64" s="2" t="s">
        <v>136</v>
      </c>
      <c r="E64" s="16">
        <v>9.98076923076923</v>
      </c>
      <c r="F64" s="16">
        <v>10.0576923076923</v>
      </c>
      <c r="G64" s="16">
        <v>12.0769230769231</v>
      </c>
      <c r="H64" s="16">
        <v>15.4615384615385</v>
      </c>
      <c r="I64" s="16">
        <v>17.7115384615385</v>
      </c>
      <c r="J64" s="5">
        <v>1.2962037962038</v>
      </c>
      <c r="K64" s="5">
        <v>1.30619380619381</v>
      </c>
      <c r="L64" s="5">
        <v>1.56843156843157</v>
      </c>
      <c r="M64" s="5">
        <v>2.00799200799201</v>
      </c>
      <c r="N64" s="5">
        <v>2.3001998001998</v>
      </c>
      <c r="O64" s="5">
        <v>1.13556630488786</v>
      </c>
      <c r="P64" s="5">
        <v>1.1443182609949</v>
      </c>
      <c r="Q64" s="5">
        <v>1.37405710880458</v>
      </c>
      <c r="R64" s="5">
        <v>1.75914317751414</v>
      </c>
      <c r="S64" s="5">
        <v>2.01513789364493</v>
      </c>
    </row>
    <row r="65" spans="1:19" ht="12.75">
      <c r="A65" s="2" t="s">
        <v>97</v>
      </c>
      <c r="B65" s="2" t="s">
        <v>150</v>
      </c>
      <c r="C65" s="2" t="s">
        <v>151</v>
      </c>
      <c r="D65" s="2" t="s">
        <v>121</v>
      </c>
      <c r="E65" s="16">
        <v>10</v>
      </c>
      <c r="F65" s="16">
        <v>11.5961538461538</v>
      </c>
      <c r="G65" s="16">
        <v>13.9807692307692</v>
      </c>
      <c r="H65" s="16">
        <v>17.9230769230769</v>
      </c>
      <c r="I65" s="16">
        <v>19.0384615384615</v>
      </c>
      <c r="J65" s="5">
        <v>1.2987012987013</v>
      </c>
      <c r="K65" s="5">
        <v>1.50599400599401</v>
      </c>
      <c r="L65" s="5">
        <v>1.81568431568432</v>
      </c>
      <c r="M65" s="5">
        <v>2.32767232767233</v>
      </c>
      <c r="N65" s="5">
        <v>2.47252747252747</v>
      </c>
      <c r="O65" s="5">
        <v>0.893111319140483</v>
      </c>
      <c r="P65" s="5">
        <v>1.03566562584944</v>
      </c>
      <c r="Q65" s="5">
        <v>1.2486383250291</v>
      </c>
      <c r="R65" s="5">
        <v>1.60073028738256</v>
      </c>
      <c r="S65" s="5">
        <v>1.70034654990207</v>
      </c>
    </row>
    <row r="66" spans="1:19" ht="12.75">
      <c r="A66" s="2" t="s">
        <v>97</v>
      </c>
      <c r="B66" s="2" t="s">
        <v>150</v>
      </c>
      <c r="C66" s="2" t="s">
        <v>151</v>
      </c>
      <c r="D66" s="2" t="s">
        <v>102</v>
      </c>
      <c r="E66" s="16">
        <v>8.11538461538462</v>
      </c>
      <c r="F66" s="16">
        <v>9.59615384615385</v>
      </c>
      <c r="G66" s="16">
        <v>11.5192307692308</v>
      </c>
      <c r="H66" s="16">
        <v>14.2115384615385</v>
      </c>
      <c r="I66" s="16">
        <v>14.6730769230769</v>
      </c>
      <c r="J66" s="5">
        <v>1.05394605394605</v>
      </c>
      <c r="K66" s="5">
        <v>1.24625374625375</v>
      </c>
      <c r="L66" s="5">
        <v>1.496003996004</v>
      </c>
      <c r="M66" s="5">
        <v>1.84565434565435</v>
      </c>
      <c r="N66" s="5">
        <v>1.90559440559441</v>
      </c>
      <c r="O66" s="5">
        <v>1.01139823384604</v>
      </c>
      <c r="P66" s="5">
        <v>1.19594246134876</v>
      </c>
      <c r="Q66" s="5">
        <v>1.43561028927436</v>
      </c>
      <c r="R66" s="5">
        <v>1.77114524837021</v>
      </c>
      <c r="S66" s="5">
        <v>1.82866552707235</v>
      </c>
    </row>
    <row r="67" spans="1:19" ht="12.75">
      <c r="A67" s="2" t="s">
        <v>97</v>
      </c>
      <c r="B67" s="2" t="s">
        <v>150</v>
      </c>
      <c r="C67" s="2" t="s">
        <v>151</v>
      </c>
      <c r="D67" s="2" t="s">
        <v>179</v>
      </c>
      <c r="E67" s="16">
        <v>10.3269230769231</v>
      </c>
      <c r="F67" s="16">
        <v>12.0192307692308</v>
      </c>
      <c r="G67" s="16">
        <v>15.1923076923077</v>
      </c>
      <c r="H67" s="16">
        <v>19.1153846153846</v>
      </c>
      <c r="I67" s="16">
        <v>20.7692307692308</v>
      </c>
      <c r="J67" s="5">
        <v>1.34115884115884</v>
      </c>
      <c r="K67" s="5">
        <v>1.56093906093906</v>
      </c>
      <c r="L67" s="5">
        <v>1.97302697302697</v>
      </c>
      <c r="M67" s="5">
        <v>2.48251748251748</v>
      </c>
      <c r="N67" s="5">
        <v>2.6973026973027</v>
      </c>
      <c r="O67" s="5">
        <v>1.17316002135723</v>
      </c>
      <c r="P67" s="5">
        <v>1.36540970828355</v>
      </c>
      <c r="Q67" s="5">
        <v>1.72587787127041</v>
      </c>
      <c r="R67" s="5">
        <v>2.17154760005416</v>
      </c>
      <c r="S67" s="5">
        <v>2.35942797591398</v>
      </c>
    </row>
    <row r="68" spans="1:19" ht="12.75">
      <c r="A68" s="2" t="s">
        <v>97</v>
      </c>
      <c r="B68" s="2" t="s">
        <v>150</v>
      </c>
      <c r="C68" s="2" t="s">
        <v>151</v>
      </c>
      <c r="D68" s="2" t="s">
        <v>115</v>
      </c>
      <c r="E68" s="16">
        <v>9.96153846153846</v>
      </c>
      <c r="F68" s="16">
        <v>10.0576923076923</v>
      </c>
      <c r="G68" s="16">
        <v>11.9615384615385</v>
      </c>
      <c r="H68" s="16">
        <v>15.0384615384615</v>
      </c>
      <c r="I68" s="16">
        <v>15.5384615384615</v>
      </c>
      <c r="J68" s="5">
        <v>1.29370629370629</v>
      </c>
      <c r="K68" s="5">
        <v>1.30619380619381</v>
      </c>
      <c r="L68" s="5">
        <v>1.55344655344655</v>
      </c>
      <c r="M68" s="5">
        <v>1.95304695304695</v>
      </c>
      <c r="N68" s="5">
        <v>2.01798201798202</v>
      </c>
      <c r="O68" s="5">
        <v>0.880556919015441</v>
      </c>
      <c r="P68" s="5">
        <v>0.889056503175822</v>
      </c>
      <c r="Q68" s="5">
        <v>1.05734826955136</v>
      </c>
      <c r="R68" s="5">
        <v>1.32933496268354</v>
      </c>
      <c r="S68" s="5">
        <v>1.37353280031752</v>
      </c>
    </row>
    <row r="69" spans="1:19" ht="12.75">
      <c r="A69" s="2" t="s">
        <v>97</v>
      </c>
      <c r="B69" s="2" t="s">
        <v>150</v>
      </c>
      <c r="C69" s="2" t="s">
        <v>151</v>
      </c>
      <c r="D69" s="2" t="s">
        <v>182</v>
      </c>
      <c r="E69" s="16">
        <v>10</v>
      </c>
      <c r="F69" s="16">
        <v>11.5961538461538</v>
      </c>
      <c r="G69" s="16">
        <v>13.9807692307692</v>
      </c>
      <c r="H69" s="16">
        <v>17.9230769230769</v>
      </c>
      <c r="I69" s="16">
        <v>19.0384615384615</v>
      </c>
      <c r="J69" s="5">
        <v>1.2987012987013</v>
      </c>
      <c r="K69" s="5">
        <v>1.50599400599401</v>
      </c>
      <c r="L69" s="5">
        <v>1.81568431568432</v>
      </c>
      <c r="M69" s="5">
        <v>2.32767232767233</v>
      </c>
      <c r="N69" s="5">
        <v>2.47252747252747</v>
      </c>
      <c r="O69" s="5">
        <v>1.1670414494604</v>
      </c>
      <c r="P69" s="5">
        <v>1.35331921927812</v>
      </c>
      <c r="Q69" s="5">
        <v>1.63161371876483</v>
      </c>
      <c r="R69" s="5">
        <v>2.0916973671098</v>
      </c>
      <c r="S69" s="5">
        <v>2.22186737493423</v>
      </c>
    </row>
    <row r="70" spans="1:19" ht="12.75">
      <c r="A70" s="2" t="s">
        <v>97</v>
      </c>
      <c r="B70" s="2" t="s">
        <v>150</v>
      </c>
      <c r="C70" s="2" t="s">
        <v>151</v>
      </c>
      <c r="D70" s="2" t="s">
        <v>144</v>
      </c>
      <c r="E70" s="16">
        <v>9.28846153846154</v>
      </c>
      <c r="F70" s="16">
        <v>10.3269230769231</v>
      </c>
      <c r="G70" s="16">
        <v>12.7884615384615</v>
      </c>
      <c r="H70" s="16">
        <v>16.5</v>
      </c>
      <c r="I70" s="16">
        <v>17.9807692307692</v>
      </c>
      <c r="J70" s="5">
        <v>1.20629370629371</v>
      </c>
      <c r="K70" s="5">
        <v>1.34115884115884</v>
      </c>
      <c r="L70" s="5">
        <v>1.66083916083916</v>
      </c>
      <c r="M70" s="5">
        <v>2.14285714285714</v>
      </c>
      <c r="N70" s="5">
        <v>2.33516483516484</v>
      </c>
      <c r="O70" s="5">
        <v>0.918254012896824</v>
      </c>
      <c r="P70" s="5">
        <v>1.0209159522269</v>
      </c>
      <c r="Q70" s="5">
        <v>1.26426277137969</v>
      </c>
      <c r="R70" s="5">
        <v>1.63118414713349</v>
      </c>
      <c r="S70" s="5">
        <v>1.77757246803008</v>
      </c>
    </row>
    <row r="71" spans="1:19" ht="12.75">
      <c r="A71" s="2" t="s">
        <v>97</v>
      </c>
      <c r="B71" s="2" t="s">
        <v>150</v>
      </c>
      <c r="C71" s="2" t="s">
        <v>151</v>
      </c>
      <c r="D71" s="2" t="s">
        <v>99</v>
      </c>
      <c r="E71" s="16">
        <v>10.3269230769231</v>
      </c>
      <c r="F71" s="16">
        <v>12.0192307692308</v>
      </c>
      <c r="G71" s="16">
        <v>15.1923076923077</v>
      </c>
      <c r="H71" s="16">
        <v>19.1153846153846</v>
      </c>
      <c r="I71" s="16">
        <v>20.7692307692308</v>
      </c>
      <c r="J71" s="5">
        <v>1.34115884115884</v>
      </c>
      <c r="K71" s="5">
        <v>1.56093906093906</v>
      </c>
      <c r="L71" s="5">
        <v>1.97302697302697</v>
      </c>
      <c r="M71" s="5">
        <v>2.48251748251748</v>
      </c>
      <c r="N71" s="5">
        <v>2.6973026973027</v>
      </c>
      <c r="O71" s="5">
        <v>1.01153961761297</v>
      </c>
      <c r="P71" s="5">
        <v>1.17730402422366</v>
      </c>
      <c r="Q71" s="5">
        <v>1.48811228661871</v>
      </c>
      <c r="R71" s="5">
        <v>1.87238432012531</v>
      </c>
      <c r="S71" s="5">
        <v>2.03438135385848</v>
      </c>
    </row>
    <row r="72" spans="1:19" ht="12.75">
      <c r="A72" s="2" t="s">
        <v>97</v>
      </c>
      <c r="B72" s="2" t="s">
        <v>150</v>
      </c>
      <c r="C72" s="2" t="s">
        <v>151</v>
      </c>
      <c r="D72" s="2" t="s">
        <v>178</v>
      </c>
      <c r="E72" s="16">
        <v>8.53846153846154</v>
      </c>
      <c r="F72" s="16">
        <v>9.59615384615385</v>
      </c>
      <c r="G72" s="16">
        <v>11.5961538461538</v>
      </c>
      <c r="H72" s="16">
        <v>14.5961538461538</v>
      </c>
      <c r="I72" s="16">
        <v>15.75</v>
      </c>
      <c r="J72" s="5">
        <v>1.10889110889111</v>
      </c>
      <c r="K72" s="5">
        <v>1.24625374625375</v>
      </c>
      <c r="L72" s="5">
        <v>1.50599400599401</v>
      </c>
      <c r="M72" s="5">
        <v>1.8956043956044</v>
      </c>
      <c r="N72" s="5">
        <v>2.04545454545455</v>
      </c>
      <c r="O72" s="5">
        <v>1.05812473401683</v>
      </c>
      <c r="P72" s="5">
        <v>1.18919874386125</v>
      </c>
      <c r="Q72" s="5">
        <v>1.43704778065799</v>
      </c>
      <c r="R72" s="5">
        <v>1.80882133585309</v>
      </c>
      <c r="S72" s="5">
        <v>1.95181116477428</v>
      </c>
    </row>
    <row r="73" spans="1:19" ht="12.75">
      <c r="A73" s="2" t="s">
        <v>97</v>
      </c>
      <c r="B73" s="2" t="s">
        <v>150</v>
      </c>
      <c r="C73" s="2" t="s">
        <v>151</v>
      </c>
      <c r="D73" s="2" t="s">
        <v>110</v>
      </c>
      <c r="E73" s="16">
        <v>7.82692307692308</v>
      </c>
      <c r="F73" s="16">
        <v>9.86538461538462</v>
      </c>
      <c r="G73" s="16">
        <v>12.0576923076923</v>
      </c>
      <c r="H73" s="16">
        <v>15.2884615384615</v>
      </c>
      <c r="I73" s="16">
        <v>18.5961538461538</v>
      </c>
      <c r="J73" s="5">
        <v>1.01648351648352</v>
      </c>
      <c r="K73" s="5">
        <v>1.28121878121878</v>
      </c>
      <c r="L73" s="5">
        <v>1.56593406593407</v>
      </c>
      <c r="M73" s="5">
        <v>1.98551448551449</v>
      </c>
      <c r="N73" s="5">
        <v>2.41508491508492</v>
      </c>
      <c r="O73" s="5">
        <v>0.74336698638289</v>
      </c>
      <c r="P73" s="5">
        <v>0.936971164654601</v>
      </c>
      <c r="Q73" s="5">
        <v>1.14518697902229</v>
      </c>
      <c r="R73" s="5">
        <v>1.45203133703783</v>
      </c>
      <c r="S73" s="5">
        <v>1.76618151310136</v>
      </c>
    </row>
    <row r="74" spans="1:19" ht="12.75">
      <c r="A74" s="2" t="s">
        <v>97</v>
      </c>
      <c r="B74" s="2" t="s">
        <v>150</v>
      </c>
      <c r="C74" s="2" t="s">
        <v>151</v>
      </c>
      <c r="D74" s="2" t="s">
        <v>160</v>
      </c>
      <c r="E74" s="16">
        <v>10</v>
      </c>
      <c r="F74" s="16">
        <v>11.5961538461538</v>
      </c>
      <c r="G74" s="16">
        <v>13.9807692307692</v>
      </c>
      <c r="H74" s="16">
        <v>17.9230769230769</v>
      </c>
      <c r="I74" s="16">
        <v>19.0384615384615</v>
      </c>
      <c r="J74" s="5">
        <v>1.2987012987013</v>
      </c>
      <c r="K74" s="5">
        <v>1.50599400599401</v>
      </c>
      <c r="L74" s="5">
        <v>1.81568431568432</v>
      </c>
      <c r="M74" s="5">
        <v>2.32767232767233</v>
      </c>
      <c r="N74" s="5">
        <v>2.47252747252747</v>
      </c>
      <c r="O74" s="5">
        <v>1.17154983237292</v>
      </c>
      <c r="P74" s="5">
        <v>1.35854720946322</v>
      </c>
      <c r="Q74" s="5">
        <v>1.63791678487522</v>
      </c>
      <c r="R74" s="5">
        <v>2.09977777648378</v>
      </c>
      <c r="S74" s="5">
        <v>2.2304506424023</v>
      </c>
    </row>
    <row r="75" spans="1:19" ht="12.75">
      <c r="A75" s="2" t="s">
        <v>97</v>
      </c>
      <c r="B75" s="2" t="s">
        <v>150</v>
      </c>
      <c r="C75" s="2" t="s">
        <v>151</v>
      </c>
      <c r="D75" s="2" t="s">
        <v>183</v>
      </c>
      <c r="E75" s="16">
        <v>9.32692307692308</v>
      </c>
      <c r="F75" s="16">
        <v>10.1153846153846</v>
      </c>
      <c r="G75" s="16">
        <v>11.2307692307692</v>
      </c>
      <c r="H75" s="16">
        <v>15.3846153846154</v>
      </c>
      <c r="I75" s="16">
        <v>15.8461538461538</v>
      </c>
      <c r="J75" s="5">
        <v>1.21128871128871</v>
      </c>
      <c r="K75" s="5">
        <v>1.31368631368631</v>
      </c>
      <c r="L75" s="5">
        <v>1.45854145854146</v>
      </c>
      <c r="M75" s="5">
        <v>1.998001998002</v>
      </c>
      <c r="N75" s="5">
        <v>2.05794205794206</v>
      </c>
      <c r="O75" s="5">
        <v>1.28429757218675</v>
      </c>
      <c r="P75" s="5">
        <v>1.39286705767058</v>
      </c>
      <c r="Q75" s="5">
        <v>1.54645315908672</v>
      </c>
      <c r="R75" s="5">
        <v>2.11842898505031</v>
      </c>
      <c r="S75" s="5">
        <v>2.18198185460181</v>
      </c>
    </row>
    <row r="76" spans="1:19" ht="12.75">
      <c r="A76" s="2" t="s">
        <v>97</v>
      </c>
      <c r="B76" s="2" t="s">
        <v>150</v>
      </c>
      <c r="C76" s="2" t="s">
        <v>151</v>
      </c>
      <c r="D76" s="2" t="s">
        <v>132</v>
      </c>
      <c r="E76" s="16">
        <v>7.57692307692308</v>
      </c>
      <c r="F76" s="16">
        <v>9.82692307692308</v>
      </c>
      <c r="G76" s="16">
        <v>11.5961538461538</v>
      </c>
      <c r="H76" s="16">
        <v>15.6153846153846</v>
      </c>
      <c r="I76" s="16">
        <v>16.0961538461538</v>
      </c>
      <c r="J76" s="5">
        <v>0.984015984015984</v>
      </c>
      <c r="K76" s="5">
        <v>1.27622377622378</v>
      </c>
      <c r="L76" s="5">
        <v>1.50599400599401</v>
      </c>
      <c r="M76" s="5">
        <v>2.02797202797203</v>
      </c>
      <c r="N76" s="5">
        <v>2.09040959040959</v>
      </c>
      <c r="O76" s="5">
        <v>0.911681739566325</v>
      </c>
      <c r="P76" s="5">
        <v>1.18240956578272</v>
      </c>
      <c r="Q76" s="5">
        <v>1.3952895658845</v>
      </c>
      <c r="R76" s="5">
        <v>1.87889739220268</v>
      </c>
      <c r="S76" s="5">
        <v>1.9367452183173</v>
      </c>
    </row>
    <row r="77" spans="1:19" ht="12.75">
      <c r="A77" s="2" t="s">
        <v>97</v>
      </c>
      <c r="B77" s="2" t="s">
        <v>150</v>
      </c>
      <c r="C77" s="2" t="s">
        <v>151</v>
      </c>
      <c r="D77" s="2" t="s">
        <v>142</v>
      </c>
      <c r="E77" s="16">
        <v>9.36538461538462</v>
      </c>
      <c r="F77" s="16">
        <v>10.6923076923077</v>
      </c>
      <c r="G77" s="16">
        <v>13.1730769230769</v>
      </c>
      <c r="H77" s="16">
        <v>17.7307692307692</v>
      </c>
      <c r="I77" s="16">
        <v>21.1538461538462</v>
      </c>
      <c r="J77" s="5">
        <v>1.21628371628372</v>
      </c>
      <c r="K77" s="5">
        <v>1.38861138861139</v>
      </c>
      <c r="L77" s="5">
        <v>1.71078921078921</v>
      </c>
      <c r="M77" s="5">
        <v>2.3026973026973</v>
      </c>
      <c r="N77" s="5">
        <v>2.74725274725275</v>
      </c>
      <c r="O77" s="5">
        <v>0.927894418700233</v>
      </c>
      <c r="P77" s="5">
        <v>1.059362005744</v>
      </c>
      <c r="Q77" s="5">
        <v>1.3051492336954</v>
      </c>
      <c r="R77" s="5">
        <v>1.75671181528052</v>
      </c>
      <c r="S77" s="5">
        <v>2.09586008330648</v>
      </c>
    </row>
    <row r="78" spans="1:19" ht="12.75">
      <c r="A78" s="2" t="s">
        <v>97</v>
      </c>
      <c r="B78" s="2" t="s">
        <v>150</v>
      </c>
      <c r="C78" s="2" t="s">
        <v>151</v>
      </c>
      <c r="D78" s="2" t="s">
        <v>111</v>
      </c>
      <c r="E78" s="16">
        <v>9.32692307692308</v>
      </c>
      <c r="F78" s="16">
        <v>9.34615384615385</v>
      </c>
      <c r="G78" s="16">
        <v>11.2307692307692</v>
      </c>
      <c r="H78" s="16">
        <v>13.7884615384615</v>
      </c>
      <c r="I78" s="16">
        <v>15.4230769230769</v>
      </c>
      <c r="J78" s="5">
        <v>1.21128871128871</v>
      </c>
      <c r="K78" s="5">
        <v>1.21378621378621</v>
      </c>
      <c r="L78" s="5">
        <v>1.45854145854146</v>
      </c>
      <c r="M78" s="5">
        <v>1.79070929070929</v>
      </c>
      <c r="N78" s="5">
        <v>2.002997002997</v>
      </c>
      <c r="O78" s="5">
        <v>1.08976462725226</v>
      </c>
      <c r="P78" s="5">
        <v>1.09201156462804</v>
      </c>
      <c r="Q78" s="5">
        <v>1.31221142745427</v>
      </c>
      <c r="R78" s="5">
        <v>1.61105409843273</v>
      </c>
      <c r="S78" s="5">
        <v>1.80204377537384</v>
      </c>
    </row>
    <row r="79" spans="1:19" ht="12.75">
      <c r="A79" s="2" t="s">
        <v>97</v>
      </c>
      <c r="B79" s="2" t="s">
        <v>150</v>
      </c>
      <c r="C79" s="2" t="s">
        <v>151</v>
      </c>
      <c r="D79" s="2" t="s">
        <v>109</v>
      </c>
      <c r="E79" s="16">
        <v>9.36538461538462</v>
      </c>
      <c r="F79" s="16">
        <v>10.6923076923077</v>
      </c>
      <c r="G79" s="16">
        <v>13.1730769230769</v>
      </c>
      <c r="H79" s="16">
        <v>17.7307692307692</v>
      </c>
      <c r="I79" s="16">
        <v>21.1538461538462</v>
      </c>
      <c r="J79" s="5">
        <v>1.21628371628372</v>
      </c>
      <c r="K79" s="5">
        <v>1.38861138861139</v>
      </c>
      <c r="L79" s="5">
        <v>1.71078921078921</v>
      </c>
      <c r="M79" s="5">
        <v>2.3026973026973</v>
      </c>
      <c r="N79" s="5">
        <v>2.74725274725275</v>
      </c>
      <c r="O79" s="5">
        <v>0.806593891012155</v>
      </c>
      <c r="P79" s="5">
        <v>0.92087516099129</v>
      </c>
      <c r="Q79" s="5">
        <v>1.13453144834359</v>
      </c>
      <c r="R79" s="5">
        <v>1.52706276696757</v>
      </c>
      <c r="S79" s="5">
        <v>1.82187531850795</v>
      </c>
    </row>
    <row r="80" spans="1:19" ht="12.75">
      <c r="A80" s="2" t="s">
        <v>97</v>
      </c>
      <c r="B80" s="2" t="s">
        <v>150</v>
      </c>
      <c r="C80" s="2" t="s">
        <v>151</v>
      </c>
      <c r="D80" s="2" t="s">
        <v>101</v>
      </c>
      <c r="E80" s="16">
        <v>9.32692307692308</v>
      </c>
      <c r="F80" s="16">
        <v>9.34615384615385</v>
      </c>
      <c r="G80" s="16">
        <v>11.2307692307692</v>
      </c>
      <c r="H80" s="16">
        <v>13.7884615384615</v>
      </c>
      <c r="I80" s="16">
        <v>15.4230769230769</v>
      </c>
      <c r="J80" s="5">
        <v>1.21128871128871</v>
      </c>
      <c r="K80" s="5">
        <v>1.21378621378621</v>
      </c>
      <c r="L80" s="5">
        <v>1.45854145854146</v>
      </c>
      <c r="M80" s="5">
        <v>1.79070929070929</v>
      </c>
      <c r="N80" s="5">
        <v>2.002997002997</v>
      </c>
      <c r="O80" s="5">
        <v>1.27127612305248</v>
      </c>
      <c r="P80" s="5">
        <v>1.27389731093506</v>
      </c>
      <c r="Q80" s="5">
        <v>1.53077372342814</v>
      </c>
      <c r="R80" s="5">
        <v>1.8793917118116</v>
      </c>
      <c r="S80" s="5">
        <v>2.10219268183111</v>
      </c>
    </row>
    <row r="81" spans="1:19" ht="12.75">
      <c r="A81" s="2" t="s">
        <v>97</v>
      </c>
      <c r="B81" s="2" t="s">
        <v>150</v>
      </c>
      <c r="C81" s="2" t="s">
        <v>151</v>
      </c>
      <c r="D81" s="2" t="s">
        <v>167</v>
      </c>
      <c r="E81" s="16">
        <v>10.3269230769231</v>
      </c>
      <c r="F81" s="16">
        <v>12.0192307692308</v>
      </c>
      <c r="G81" s="16">
        <v>15.1923076923077</v>
      </c>
      <c r="H81" s="16">
        <v>19.1153846153846</v>
      </c>
      <c r="I81" s="16">
        <v>20.7692307692308</v>
      </c>
      <c r="J81" s="5">
        <v>1.34115884115884</v>
      </c>
      <c r="K81" s="5">
        <v>1.56093906093906</v>
      </c>
      <c r="L81" s="5">
        <v>1.97302697302697</v>
      </c>
      <c r="M81" s="5">
        <v>2.48251748251748</v>
      </c>
      <c r="N81" s="5">
        <v>2.6973026973027</v>
      </c>
      <c r="O81" s="5">
        <v>1.15106895234634</v>
      </c>
      <c r="P81" s="5">
        <v>1.3396985013342</v>
      </c>
      <c r="Q81" s="5">
        <v>1.69337890568643</v>
      </c>
      <c r="R81" s="5">
        <v>2.13065649652191</v>
      </c>
      <c r="S81" s="5">
        <v>2.31499901030549</v>
      </c>
    </row>
    <row r="82" spans="1:19" ht="12.75">
      <c r="A82" s="2" t="s">
        <v>97</v>
      </c>
      <c r="B82" s="2" t="s">
        <v>150</v>
      </c>
      <c r="C82" s="2" t="s">
        <v>151</v>
      </c>
      <c r="D82" s="2" t="s">
        <v>168</v>
      </c>
      <c r="E82" s="16">
        <v>9.09615384615385</v>
      </c>
      <c r="F82" s="16">
        <v>9.32692307692308</v>
      </c>
      <c r="G82" s="16">
        <v>11.2307692307692</v>
      </c>
      <c r="H82" s="16">
        <v>14.3846153846154</v>
      </c>
      <c r="I82" s="16">
        <v>18.1346153846154</v>
      </c>
      <c r="J82" s="5">
        <v>1.18131868131868</v>
      </c>
      <c r="K82" s="5">
        <v>1.21128871128871</v>
      </c>
      <c r="L82" s="5">
        <v>1.45854145854146</v>
      </c>
      <c r="M82" s="5">
        <v>1.86813186813187</v>
      </c>
      <c r="N82" s="5">
        <v>2.35514485514486</v>
      </c>
      <c r="O82" s="5">
        <v>1.04549973815327</v>
      </c>
      <c r="P82" s="5">
        <v>1.07202404440663</v>
      </c>
      <c r="Q82" s="5">
        <v>1.29084957099685</v>
      </c>
      <c r="R82" s="5">
        <v>1.6533484231261</v>
      </c>
      <c r="S82" s="5">
        <v>2.0843683997432</v>
      </c>
    </row>
    <row r="83" spans="1:19" ht="12.75">
      <c r="A83" s="2" t="s">
        <v>97</v>
      </c>
      <c r="B83" s="2" t="s">
        <v>150</v>
      </c>
      <c r="C83" s="2" t="s">
        <v>151</v>
      </c>
      <c r="D83" s="2" t="s">
        <v>139</v>
      </c>
      <c r="E83" s="16">
        <v>9.32692307692308</v>
      </c>
      <c r="F83" s="16">
        <v>9.34615384615385</v>
      </c>
      <c r="G83" s="16">
        <v>11.2307692307692</v>
      </c>
      <c r="H83" s="16">
        <v>13.7884615384615</v>
      </c>
      <c r="I83" s="16">
        <v>15.4230769230769</v>
      </c>
      <c r="J83" s="5">
        <v>1.21128871128871</v>
      </c>
      <c r="K83" s="5">
        <v>1.21378621378621</v>
      </c>
      <c r="L83" s="5">
        <v>1.45854145854146</v>
      </c>
      <c r="M83" s="5">
        <v>1.79070929070929</v>
      </c>
      <c r="N83" s="5">
        <v>2.002997002997</v>
      </c>
      <c r="O83" s="5">
        <v>1.43803594178024</v>
      </c>
      <c r="P83" s="5">
        <v>1.44100096434061</v>
      </c>
      <c r="Q83" s="5">
        <v>1.73157317525703</v>
      </c>
      <c r="R83" s="5">
        <v>2.12592117578646</v>
      </c>
      <c r="S83" s="5">
        <v>2.37794809341805</v>
      </c>
    </row>
    <row r="84" spans="1:19" ht="12.75">
      <c r="A84" s="2" t="s">
        <v>97</v>
      </c>
      <c r="B84" s="2" t="s">
        <v>150</v>
      </c>
      <c r="C84" s="2" t="s">
        <v>151</v>
      </c>
      <c r="D84" s="2" t="s">
        <v>145</v>
      </c>
      <c r="E84" s="16">
        <v>9.28846153846154</v>
      </c>
      <c r="F84" s="16">
        <v>10.3269230769231</v>
      </c>
      <c r="G84" s="16">
        <v>12.7884615384615</v>
      </c>
      <c r="H84" s="16">
        <v>16.5</v>
      </c>
      <c r="I84" s="16">
        <v>17.9807692307692</v>
      </c>
      <c r="J84" s="5">
        <v>1.20629370629371</v>
      </c>
      <c r="K84" s="5">
        <v>1.34115884115884</v>
      </c>
      <c r="L84" s="5">
        <v>1.66083916083916</v>
      </c>
      <c r="M84" s="5">
        <v>2.14285714285714</v>
      </c>
      <c r="N84" s="5">
        <v>2.33516483516484</v>
      </c>
      <c r="O84" s="5">
        <v>1.04804973322409</v>
      </c>
      <c r="P84" s="5">
        <v>1.16522299532367</v>
      </c>
      <c r="Q84" s="5">
        <v>1.44296702400418</v>
      </c>
      <c r="R84" s="5">
        <v>1.861752942249</v>
      </c>
      <c r="S84" s="5">
        <v>2.02883333450211</v>
      </c>
    </row>
    <row r="85" spans="1:19" ht="12.75">
      <c r="A85" s="2" t="s">
        <v>97</v>
      </c>
      <c r="B85" s="2" t="s">
        <v>150</v>
      </c>
      <c r="C85" s="2" t="s">
        <v>151</v>
      </c>
      <c r="D85" s="2" t="s">
        <v>127</v>
      </c>
      <c r="E85" s="16">
        <v>8.25</v>
      </c>
      <c r="F85" s="16">
        <v>9.03846153846154</v>
      </c>
      <c r="G85" s="16">
        <v>11.2307692307692</v>
      </c>
      <c r="H85" s="16">
        <v>14.6538461538462</v>
      </c>
      <c r="I85" s="16">
        <v>15.0961538461538</v>
      </c>
      <c r="J85" s="5">
        <v>1.07142857142857</v>
      </c>
      <c r="K85" s="5">
        <v>1.17382617382617</v>
      </c>
      <c r="L85" s="5">
        <v>1.45854145854146</v>
      </c>
      <c r="M85" s="5">
        <v>1.9030969030969</v>
      </c>
      <c r="N85" s="5">
        <v>1.96053946053946</v>
      </c>
      <c r="O85" s="5">
        <v>1.05850682330089</v>
      </c>
      <c r="P85" s="5">
        <v>1.15966948007324</v>
      </c>
      <c r="Q85" s="5">
        <v>1.44095101353781</v>
      </c>
      <c r="R85" s="5">
        <v>1.88014498684215</v>
      </c>
      <c r="S85" s="5">
        <v>1.93689476990956</v>
      </c>
    </row>
    <row r="86" spans="1:19" ht="12.75">
      <c r="A86" s="2" t="s">
        <v>97</v>
      </c>
      <c r="B86" s="2" t="s">
        <v>150</v>
      </c>
      <c r="C86" s="2" t="s">
        <v>151</v>
      </c>
      <c r="D86" s="2" t="s">
        <v>114</v>
      </c>
      <c r="E86" s="16">
        <v>9.32692307692308</v>
      </c>
      <c r="F86" s="16">
        <v>9.34615384615385</v>
      </c>
      <c r="G86" s="16">
        <v>11.2307692307692</v>
      </c>
      <c r="H86" s="16">
        <v>14.0576923076923</v>
      </c>
      <c r="I86" s="16">
        <v>14.4615384615385</v>
      </c>
      <c r="J86" s="5">
        <v>1.21128871128871</v>
      </c>
      <c r="K86" s="5">
        <v>1.21378621378621</v>
      </c>
      <c r="L86" s="5">
        <v>1.45854145854146</v>
      </c>
      <c r="M86" s="5">
        <v>1.82567432567433</v>
      </c>
      <c r="N86" s="5">
        <v>1.87812187812188</v>
      </c>
      <c r="O86" s="5">
        <v>1.27834784276017</v>
      </c>
      <c r="P86" s="5">
        <v>1.28098361150813</v>
      </c>
      <c r="Q86" s="5">
        <v>1.53928894880812</v>
      </c>
      <c r="R86" s="5">
        <v>1.92674695475811</v>
      </c>
      <c r="S86" s="5">
        <v>1.98209809846525</v>
      </c>
    </row>
    <row r="87" spans="1:19" ht="12.75">
      <c r="A87" s="2" t="s">
        <v>97</v>
      </c>
      <c r="B87" s="2" t="s">
        <v>150</v>
      </c>
      <c r="C87" s="2" t="s">
        <v>151</v>
      </c>
      <c r="D87" s="2" t="s">
        <v>169</v>
      </c>
      <c r="E87" s="16">
        <v>10.3269230769231</v>
      </c>
      <c r="F87" s="16">
        <v>12.0192307692308</v>
      </c>
      <c r="G87" s="16">
        <v>15.1923076923077</v>
      </c>
      <c r="H87" s="16">
        <v>19.1153846153846</v>
      </c>
      <c r="I87" s="16">
        <v>20.7692307692308</v>
      </c>
      <c r="J87" s="5">
        <v>1.34115884115884</v>
      </c>
      <c r="K87" s="5">
        <v>1.56093906093906</v>
      </c>
      <c r="L87" s="5">
        <v>1.97302697302697</v>
      </c>
      <c r="M87" s="5">
        <v>2.48251748251748</v>
      </c>
      <c r="N87" s="5">
        <v>2.6973026973027</v>
      </c>
      <c r="O87" s="5">
        <v>0.941625961596601</v>
      </c>
      <c r="P87" s="5">
        <v>1.09593338174651</v>
      </c>
      <c r="Q87" s="5">
        <v>1.38525979452759</v>
      </c>
      <c r="R87" s="5">
        <v>1.74297245032965</v>
      </c>
      <c r="S87" s="5">
        <v>1.89377288365797</v>
      </c>
    </row>
    <row r="88" spans="1:19" ht="12.75">
      <c r="A88" s="2" t="s">
        <v>97</v>
      </c>
      <c r="B88" s="2" t="s">
        <v>150</v>
      </c>
      <c r="C88" s="2" t="s">
        <v>151</v>
      </c>
      <c r="D88" s="2" t="s">
        <v>112</v>
      </c>
      <c r="E88" s="16">
        <v>7.30769230769231</v>
      </c>
      <c r="F88" s="16">
        <v>9.38461538461538</v>
      </c>
      <c r="G88" s="16">
        <v>11.2307692307692</v>
      </c>
      <c r="H88" s="16">
        <v>13.4615384615385</v>
      </c>
      <c r="I88" s="16">
        <v>14</v>
      </c>
      <c r="J88" s="5">
        <v>0.949050949050949</v>
      </c>
      <c r="K88" s="5">
        <v>1.21878121878122</v>
      </c>
      <c r="L88" s="5">
        <v>1.45854145854146</v>
      </c>
      <c r="M88" s="5">
        <v>1.74825174825175</v>
      </c>
      <c r="N88" s="5">
        <v>1.81818181818182</v>
      </c>
      <c r="O88" s="5">
        <v>0.703143146381541</v>
      </c>
      <c r="P88" s="5">
        <v>0.902983830089978</v>
      </c>
      <c r="Q88" s="5">
        <v>1.08061999338637</v>
      </c>
      <c r="R88" s="5">
        <v>1.29526369070284</v>
      </c>
      <c r="S88" s="5">
        <v>1.34707423833095</v>
      </c>
    </row>
    <row r="89" spans="1:19" ht="12.75">
      <c r="A89" s="2" t="s">
        <v>97</v>
      </c>
      <c r="B89" s="2" t="s">
        <v>150</v>
      </c>
      <c r="C89" s="2" t="s">
        <v>151</v>
      </c>
      <c r="D89" s="2" t="s">
        <v>176</v>
      </c>
      <c r="E89" s="16">
        <v>9.53846153846154</v>
      </c>
      <c r="F89" s="16">
        <v>11.1538461538462</v>
      </c>
      <c r="G89" s="16">
        <v>14.2692307692308</v>
      </c>
      <c r="H89" s="16">
        <v>18.1538461538462</v>
      </c>
      <c r="I89" s="16">
        <v>18.7115384615385</v>
      </c>
      <c r="J89" s="5">
        <v>1.23876123876124</v>
      </c>
      <c r="K89" s="5">
        <v>1.44855144855145</v>
      </c>
      <c r="L89" s="5">
        <v>1.85314685314685</v>
      </c>
      <c r="M89" s="5">
        <v>2.35764235764236</v>
      </c>
      <c r="N89" s="5">
        <v>2.43006993006993</v>
      </c>
      <c r="O89" s="5">
        <v>1.09281201864331</v>
      </c>
      <c r="P89" s="5">
        <v>1.27788502180064</v>
      </c>
      <c r="Q89" s="5">
        <v>1.63481152788979</v>
      </c>
      <c r="R89" s="5">
        <v>2.07986803548243</v>
      </c>
      <c r="S89" s="5">
        <v>2.14376228657246</v>
      </c>
    </row>
    <row r="90" spans="1:19" ht="12.75">
      <c r="A90" s="2" t="s">
        <v>97</v>
      </c>
      <c r="B90" s="2" t="s">
        <v>150</v>
      </c>
      <c r="C90" s="2" t="s">
        <v>151</v>
      </c>
      <c r="D90" s="2" t="s">
        <v>154</v>
      </c>
      <c r="E90" s="16">
        <v>9.80769230769231</v>
      </c>
      <c r="F90" s="16">
        <v>10.1153846153846</v>
      </c>
      <c r="G90" s="16">
        <v>12.2692307692308</v>
      </c>
      <c r="H90" s="16">
        <v>15.8846153846154</v>
      </c>
      <c r="I90" s="16">
        <v>16.4615384615385</v>
      </c>
      <c r="J90" s="5">
        <v>1.27372627372627</v>
      </c>
      <c r="K90" s="5">
        <v>1.31368631368631</v>
      </c>
      <c r="L90" s="5">
        <v>1.59340659340659</v>
      </c>
      <c r="M90" s="5">
        <v>2.06293706293706</v>
      </c>
      <c r="N90" s="5">
        <v>2.13786213786214</v>
      </c>
      <c r="O90" s="5">
        <v>1.03547500464879</v>
      </c>
      <c r="P90" s="5">
        <v>1.06796049499071</v>
      </c>
      <c r="Q90" s="5">
        <v>1.29535892738417</v>
      </c>
      <c r="R90" s="5">
        <v>1.67706343890176</v>
      </c>
      <c r="S90" s="5">
        <v>1.73797373329286</v>
      </c>
    </row>
    <row r="91" spans="1:19" ht="12.75">
      <c r="A91" s="2" t="s">
        <v>97</v>
      </c>
      <c r="B91" s="2" t="s">
        <v>150</v>
      </c>
      <c r="C91" s="2" t="s">
        <v>151</v>
      </c>
      <c r="D91" s="2" t="s">
        <v>125</v>
      </c>
      <c r="E91" s="16">
        <v>7.71153846153846</v>
      </c>
      <c r="F91" s="16">
        <v>8.51923076923077</v>
      </c>
      <c r="G91" s="16">
        <v>11.2307692307692</v>
      </c>
      <c r="H91" s="16">
        <v>13.9423076923077</v>
      </c>
      <c r="I91" s="16">
        <v>14.5384615384615</v>
      </c>
      <c r="J91" s="5">
        <v>1.0014985014985</v>
      </c>
      <c r="K91" s="5">
        <v>1.10639360639361</v>
      </c>
      <c r="L91" s="5">
        <v>1.45854145854146</v>
      </c>
      <c r="M91" s="5">
        <v>1.81068931068931</v>
      </c>
      <c r="N91" s="5">
        <v>1.88811188811189</v>
      </c>
      <c r="O91" s="5">
        <v>1.06305476944533</v>
      </c>
      <c r="P91" s="5">
        <v>1.17439716425007</v>
      </c>
      <c r="Q91" s="5">
        <v>1.54818948966601</v>
      </c>
      <c r="R91" s="5">
        <v>1.92198181508195</v>
      </c>
      <c r="S91" s="5">
        <v>2.00416310648545</v>
      </c>
    </row>
    <row r="92" spans="1:19" ht="12.75">
      <c r="A92" s="2" t="s">
        <v>97</v>
      </c>
      <c r="B92" s="2" t="s">
        <v>150</v>
      </c>
      <c r="C92" s="2" t="s">
        <v>151</v>
      </c>
      <c r="D92" s="2" t="s">
        <v>133</v>
      </c>
      <c r="E92" s="16">
        <v>7.44230769230769</v>
      </c>
      <c r="F92" s="16">
        <v>9.09615384615385</v>
      </c>
      <c r="G92" s="16">
        <v>11.4615384615385</v>
      </c>
      <c r="H92" s="16">
        <v>14.8846153846154</v>
      </c>
      <c r="I92" s="16">
        <v>15.4807692307692</v>
      </c>
      <c r="J92" s="5">
        <v>0.966533466533466</v>
      </c>
      <c r="K92" s="5">
        <v>1.18131868131868</v>
      </c>
      <c r="L92" s="5">
        <v>1.48851148851149</v>
      </c>
      <c r="M92" s="5">
        <v>1.93306693306693</v>
      </c>
      <c r="N92" s="5">
        <v>2.01048951048951</v>
      </c>
      <c r="O92" s="5">
        <v>0.780349093200698</v>
      </c>
      <c r="P92" s="5">
        <v>0.953760002800853</v>
      </c>
      <c r="Q92" s="5">
        <v>1.20177793164759</v>
      </c>
      <c r="R92" s="5">
        <v>1.5606981864014</v>
      </c>
      <c r="S92" s="5">
        <v>1.62320677009447</v>
      </c>
    </row>
    <row r="93" spans="1:19" ht="12.75">
      <c r="A93" s="2" t="s">
        <v>97</v>
      </c>
      <c r="B93" s="2" t="s">
        <v>150</v>
      </c>
      <c r="C93" s="2" t="s">
        <v>151</v>
      </c>
      <c r="D93" s="2" t="s">
        <v>164</v>
      </c>
      <c r="E93" s="16">
        <v>8.75</v>
      </c>
      <c r="F93" s="16">
        <v>9.92307692307692</v>
      </c>
      <c r="G93" s="16">
        <v>11.5769230769231</v>
      </c>
      <c r="H93" s="16">
        <v>14.3076923076923</v>
      </c>
      <c r="I93" s="16">
        <v>16.4230769230769</v>
      </c>
      <c r="J93" s="5">
        <v>1.13636363636364</v>
      </c>
      <c r="K93" s="5">
        <v>1.28871128871129</v>
      </c>
      <c r="L93" s="5">
        <v>1.5034965034965</v>
      </c>
      <c r="M93" s="5">
        <v>1.85814185814186</v>
      </c>
      <c r="N93" s="5">
        <v>2.13286713286713</v>
      </c>
      <c r="O93" s="5">
        <v>0.859020648877307</v>
      </c>
      <c r="P93" s="5">
        <v>0.974186054550968</v>
      </c>
      <c r="Q93" s="5">
        <v>1.13655039697613</v>
      </c>
      <c r="R93" s="5">
        <v>1.40464035772465</v>
      </c>
      <c r="S93" s="5">
        <v>1.61231567943125</v>
      </c>
    </row>
    <row r="94" spans="1:19" ht="12.75">
      <c r="A94" s="2" t="s">
        <v>97</v>
      </c>
      <c r="B94" s="2" t="s">
        <v>150</v>
      </c>
      <c r="C94" s="2" t="s">
        <v>151</v>
      </c>
      <c r="D94" s="2" t="s">
        <v>157</v>
      </c>
      <c r="E94" s="16">
        <v>9.40384615384615</v>
      </c>
      <c r="F94" s="16">
        <v>9.61538461538462</v>
      </c>
      <c r="G94" s="16">
        <v>11.3076923076923</v>
      </c>
      <c r="H94" s="16">
        <v>14.0576923076923</v>
      </c>
      <c r="I94" s="16">
        <v>15.3653846153846</v>
      </c>
      <c r="J94" s="5">
        <v>1.22127872127872</v>
      </c>
      <c r="K94" s="5">
        <v>1.24875124875125</v>
      </c>
      <c r="L94" s="5">
        <v>1.46853146853147</v>
      </c>
      <c r="M94" s="5">
        <v>1.82567432567433</v>
      </c>
      <c r="N94" s="5">
        <v>1.9955044955045</v>
      </c>
      <c r="O94" s="5">
        <v>1.0417051695049</v>
      </c>
      <c r="P94" s="5">
        <v>1.06513821012771</v>
      </c>
      <c r="Q94" s="5">
        <v>1.25260253511019</v>
      </c>
      <c r="R94" s="5">
        <v>1.55723206320672</v>
      </c>
      <c r="S94" s="5">
        <v>1.70209085978409</v>
      </c>
    </row>
    <row r="95" spans="1:19" ht="12.75">
      <c r="A95" s="2" t="s">
        <v>97</v>
      </c>
      <c r="B95" s="2" t="s">
        <v>150</v>
      </c>
      <c r="C95" s="2" t="s">
        <v>151</v>
      </c>
      <c r="D95" s="2" t="s">
        <v>185</v>
      </c>
      <c r="E95" s="16">
        <v>8.98076923076923</v>
      </c>
      <c r="F95" s="16">
        <v>9.40384615384615</v>
      </c>
      <c r="G95" s="16">
        <v>11.2307692307692</v>
      </c>
      <c r="H95" s="16">
        <v>14.75</v>
      </c>
      <c r="I95" s="16">
        <v>17.6346153846154</v>
      </c>
      <c r="J95" s="5">
        <v>1.16633366633367</v>
      </c>
      <c r="K95" s="5">
        <v>1.22127872127872</v>
      </c>
      <c r="L95" s="5">
        <v>1.45854145854146</v>
      </c>
      <c r="M95" s="5">
        <v>1.91558441558442</v>
      </c>
      <c r="N95" s="5">
        <v>2.29020979020979</v>
      </c>
      <c r="O95" s="5">
        <v>1.14703908631143</v>
      </c>
      <c r="P95" s="5">
        <v>1.20107518887857</v>
      </c>
      <c r="Q95" s="5">
        <v>1.43441290450937</v>
      </c>
      <c r="R95" s="5">
        <v>1.88389503040872</v>
      </c>
      <c r="S95" s="5">
        <v>2.25232300245736</v>
      </c>
    </row>
    <row r="96" spans="1:19" ht="12.75">
      <c r="A96" s="2" t="s">
        <v>97</v>
      </c>
      <c r="B96" s="2" t="s">
        <v>150</v>
      </c>
      <c r="C96" s="2" t="s">
        <v>151</v>
      </c>
      <c r="D96" s="2" t="s">
        <v>147</v>
      </c>
      <c r="E96" s="16">
        <v>8.28846153846154</v>
      </c>
      <c r="F96" s="16">
        <v>8.69230769230769</v>
      </c>
      <c r="G96" s="16">
        <v>11.2307692307692</v>
      </c>
      <c r="H96" s="16">
        <v>14.1153846153846</v>
      </c>
      <c r="I96" s="16">
        <v>14.5384615384615</v>
      </c>
      <c r="J96" s="5">
        <v>1.07642357642358</v>
      </c>
      <c r="K96" s="5">
        <v>1.12887112887113</v>
      </c>
      <c r="L96" s="5">
        <v>1.45854145854146</v>
      </c>
      <c r="M96" s="5">
        <v>1.83316683316683</v>
      </c>
      <c r="N96" s="5">
        <v>1.88811188811189</v>
      </c>
      <c r="O96" s="5">
        <v>0.811030718037175</v>
      </c>
      <c r="P96" s="5">
        <v>0.850547295946179</v>
      </c>
      <c r="Q96" s="5">
        <v>1.09893721423135</v>
      </c>
      <c r="R96" s="5">
        <v>1.38119848500995</v>
      </c>
      <c r="S96" s="5">
        <v>1.42259680472414</v>
      </c>
    </row>
    <row r="97" spans="1:19" ht="12.75">
      <c r="A97" s="2" t="s">
        <v>97</v>
      </c>
      <c r="B97" s="2" t="s">
        <v>150</v>
      </c>
      <c r="C97" s="2" t="s">
        <v>151</v>
      </c>
      <c r="D97" s="2" t="s">
        <v>98</v>
      </c>
      <c r="E97" s="16">
        <v>9.07692307692308</v>
      </c>
      <c r="F97" s="16">
        <v>9.28846153846154</v>
      </c>
      <c r="G97" s="16">
        <v>12.0769230769231</v>
      </c>
      <c r="H97" s="16">
        <v>15.0769230769231</v>
      </c>
      <c r="I97" s="16">
        <v>16.6923076923077</v>
      </c>
      <c r="J97" s="5">
        <v>1.17882117882118</v>
      </c>
      <c r="K97" s="5">
        <v>1.20629370629371</v>
      </c>
      <c r="L97" s="5">
        <v>1.56843156843157</v>
      </c>
      <c r="M97" s="5">
        <v>1.95804195804196</v>
      </c>
      <c r="N97" s="5">
        <v>2.16783216783217</v>
      </c>
      <c r="O97" s="5">
        <v>0.794993116978564</v>
      </c>
      <c r="P97" s="5">
        <v>0.813520498942047</v>
      </c>
      <c r="Q97" s="5">
        <v>1.05774507936978</v>
      </c>
      <c r="R97" s="5">
        <v>1.320497041761</v>
      </c>
      <c r="S97" s="5">
        <v>1.46197886766397</v>
      </c>
    </row>
    <row r="98" spans="1:19" ht="12.75">
      <c r="A98" s="2" t="s">
        <v>97</v>
      </c>
      <c r="B98" s="2" t="s">
        <v>150</v>
      </c>
      <c r="C98" s="2" t="s">
        <v>151</v>
      </c>
      <c r="D98" s="2" t="s">
        <v>131</v>
      </c>
      <c r="E98" s="16">
        <v>8.82692307692308</v>
      </c>
      <c r="F98" s="16">
        <v>9.78846153846154</v>
      </c>
      <c r="G98" s="16">
        <v>12.3653846153846</v>
      </c>
      <c r="H98" s="16">
        <v>15.6153846153846</v>
      </c>
      <c r="I98" s="16">
        <v>16.5384615384615</v>
      </c>
      <c r="J98" s="5">
        <v>1.14635364635365</v>
      </c>
      <c r="K98" s="5">
        <v>1.27122877122877</v>
      </c>
      <c r="L98" s="5">
        <v>1.60589410589411</v>
      </c>
      <c r="M98" s="5">
        <v>2.02797202797203</v>
      </c>
      <c r="N98" s="5">
        <v>2.14785214785215</v>
      </c>
      <c r="O98" s="5">
        <v>0.932725644275515</v>
      </c>
      <c r="P98" s="5">
        <v>1.03432974495912</v>
      </c>
      <c r="Q98" s="5">
        <v>1.30662873479119</v>
      </c>
      <c r="R98" s="5">
        <v>1.65005059510178</v>
      </c>
      <c r="S98" s="5">
        <v>1.74759053175805</v>
      </c>
    </row>
    <row r="99" spans="1:19" ht="12.75">
      <c r="A99" s="2" t="s">
        <v>97</v>
      </c>
      <c r="B99" s="2" t="s">
        <v>150</v>
      </c>
      <c r="C99" s="2" t="s">
        <v>151</v>
      </c>
      <c r="D99" s="2" t="s">
        <v>122</v>
      </c>
      <c r="E99" s="16">
        <v>9.53846153846154</v>
      </c>
      <c r="F99" s="16">
        <v>11.1538461538462</v>
      </c>
      <c r="G99" s="16">
        <v>14.2692307692308</v>
      </c>
      <c r="H99" s="16">
        <v>18.1538461538462</v>
      </c>
      <c r="I99" s="16">
        <v>18.7115384615385</v>
      </c>
      <c r="J99" s="5">
        <v>1.23876123876124</v>
      </c>
      <c r="K99" s="5">
        <v>1.44855144855145</v>
      </c>
      <c r="L99" s="5">
        <v>1.85314685314685</v>
      </c>
      <c r="M99" s="5">
        <v>2.35764235764236</v>
      </c>
      <c r="N99" s="5">
        <v>2.43006993006993</v>
      </c>
      <c r="O99" s="5">
        <v>0.844897748767738</v>
      </c>
      <c r="P99" s="5">
        <v>0.987985270736468</v>
      </c>
      <c r="Q99" s="5">
        <v>1.26393977739045</v>
      </c>
      <c r="R99" s="5">
        <v>1.60803119926763</v>
      </c>
      <c r="S99" s="5">
        <v>1.65743046280445</v>
      </c>
    </row>
    <row r="100" spans="1:19" ht="12.75">
      <c r="A100" s="2" t="s">
        <v>97</v>
      </c>
      <c r="B100" s="2" t="s">
        <v>150</v>
      </c>
      <c r="C100" s="2" t="s">
        <v>151</v>
      </c>
      <c r="D100" s="2" t="s">
        <v>165</v>
      </c>
      <c r="E100" s="16">
        <v>8.53846153846154</v>
      </c>
      <c r="F100" s="16">
        <v>9.59615384615385</v>
      </c>
      <c r="G100" s="16">
        <v>11.5961538461538</v>
      </c>
      <c r="H100" s="16">
        <v>14.5961538461538</v>
      </c>
      <c r="I100" s="16">
        <v>15.75</v>
      </c>
      <c r="J100" s="5">
        <v>1.10889110889111</v>
      </c>
      <c r="K100" s="5">
        <v>1.24625374625375</v>
      </c>
      <c r="L100" s="5">
        <v>1.50599400599401</v>
      </c>
      <c r="M100" s="5">
        <v>1.8956043956044</v>
      </c>
      <c r="N100" s="5">
        <v>2.04545454545455</v>
      </c>
      <c r="O100" s="5">
        <v>0.87876941787754</v>
      </c>
      <c r="P100" s="5">
        <v>0.98762598991192</v>
      </c>
      <c r="Q100" s="5">
        <v>1.19346387157693</v>
      </c>
      <c r="R100" s="5">
        <v>1.50222069407444</v>
      </c>
      <c r="S100" s="5">
        <v>1.62097331811195</v>
      </c>
    </row>
    <row r="101" spans="1:19" ht="12.75">
      <c r="A101" s="2" t="s">
        <v>97</v>
      </c>
      <c r="B101" s="2" t="s">
        <v>150</v>
      </c>
      <c r="C101" s="2" t="s">
        <v>151</v>
      </c>
      <c r="D101" s="2" t="s">
        <v>162</v>
      </c>
      <c r="E101" s="16">
        <v>7.30769230769231</v>
      </c>
      <c r="F101" s="16">
        <v>8.53846153846154</v>
      </c>
      <c r="G101" s="16">
        <v>11.2692307692308</v>
      </c>
      <c r="H101" s="16">
        <v>14.2692307692308</v>
      </c>
      <c r="I101" s="16">
        <v>14.6923076923077</v>
      </c>
      <c r="J101" s="5">
        <v>0.949050949050949</v>
      </c>
      <c r="K101" s="5">
        <v>1.10889110889111</v>
      </c>
      <c r="L101" s="5">
        <v>1.46353646353646</v>
      </c>
      <c r="M101" s="5">
        <v>1.85314685314685</v>
      </c>
      <c r="N101" s="5">
        <v>1.90809190809191</v>
      </c>
      <c r="O101" s="5">
        <v>0.854154983443363</v>
      </c>
      <c r="P101" s="5">
        <v>0.998012664865403</v>
      </c>
      <c r="Q101" s="5">
        <v>1.31719689552055</v>
      </c>
      <c r="R101" s="5">
        <v>1.66784999398678</v>
      </c>
      <c r="S101" s="5">
        <v>1.7173010719756</v>
      </c>
    </row>
    <row r="102" spans="1:19" ht="12.75">
      <c r="A102" s="2" t="s">
        <v>97</v>
      </c>
      <c r="B102" s="2" t="s">
        <v>150</v>
      </c>
      <c r="C102" s="2" t="s">
        <v>151</v>
      </c>
      <c r="D102" s="2" t="s">
        <v>118</v>
      </c>
      <c r="E102" s="16">
        <v>12.4230769230769</v>
      </c>
      <c r="F102" s="16">
        <v>12.4423076923077</v>
      </c>
      <c r="G102" s="16">
        <v>14.9423076923077</v>
      </c>
      <c r="H102" s="16">
        <v>17.8846153846154</v>
      </c>
      <c r="I102" s="16">
        <v>18.4423076923077</v>
      </c>
      <c r="J102" s="5">
        <v>1.61338661338661</v>
      </c>
      <c r="K102" s="5">
        <v>1.61588411588412</v>
      </c>
      <c r="L102" s="5">
        <v>1.94055944055944</v>
      </c>
      <c r="M102" s="5">
        <v>2.32267732267732</v>
      </c>
      <c r="N102" s="5">
        <v>2.3951048951049</v>
      </c>
      <c r="O102" s="5">
        <v>0.912736511596255</v>
      </c>
      <c r="P102" s="5">
        <v>0.914149416412968</v>
      </c>
      <c r="Q102" s="5">
        <v>1.09782704258559</v>
      </c>
      <c r="R102" s="5">
        <v>1.3140014795426</v>
      </c>
      <c r="S102" s="5">
        <v>1.35497571922726</v>
      </c>
    </row>
    <row r="103" spans="1:19" ht="12.75">
      <c r="A103" s="2" t="s">
        <v>97</v>
      </c>
      <c r="B103" s="2" t="s">
        <v>150</v>
      </c>
      <c r="C103" s="2" t="s">
        <v>151</v>
      </c>
      <c r="D103" s="2" t="s">
        <v>156</v>
      </c>
      <c r="E103" s="16">
        <v>7.30769230769231</v>
      </c>
      <c r="F103" s="16">
        <v>8.73076923076923</v>
      </c>
      <c r="G103" s="16">
        <v>11.2307692307692</v>
      </c>
      <c r="H103" s="16">
        <v>13.6730769230769</v>
      </c>
      <c r="I103" s="16">
        <v>14.1153846153846</v>
      </c>
      <c r="J103" s="5">
        <v>0.949050949050949</v>
      </c>
      <c r="K103" s="5">
        <v>1.13386613386613</v>
      </c>
      <c r="L103" s="5">
        <v>1.45854145854146</v>
      </c>
      <c r="M103" s="5">
        <v>1.77572427572428</v>
      </c>
      <c r="N103" s="5">
        <v>1.83316683316683</v>
      </c>
      <c r="O103" s="5">
        <v>0.732097434331019</v>
      </c>
      <c r="P103" s="5">
        <v>0.874663776806007</v>
      </c>
      <c r="Q103" s="5">
        <v>1.12511816223504</v>
      </c>
      <c r="R103" s="5">
        <v>1.36979283107725</v>
      </c>
      <c r="S103" s="5">
        <v>1.41410399157623</v>
      </c>
    </row>
    <row r="104" spans="1:19" ht="12.75">
      <c r="A104" s="2" t="s">
        <v>97</v>
      </c>
      <c r="B104" s="2" t="s">
        <v>150</v>
      </c>
      <c r="C104" s="2" t="s">
        <v>151</v>
      </c>
      <c r="D104" s="2" t="s">
        <v>186</v>
      </c>
      <c r="E104" s="16">
        <v>8.19230769230769</v>
      </c>
      <c r="F104" s="16">
        <v>10.1153846153846</v>
      </c>
      <c r="G104" s="16">
        <v>11.2307692307692</v>
      </c>
      <c r="H104" s="16">
        <v>15.3653846153846</v>
      </c>
      <c r="I104" s="16">
        <v>19.1346153846154</v>
      </c>
      <c r="J104" s="5">
        <v>1.06393606393606</v>
      </c>
      <c r="K104" s="5">
        <v>1.31368631368631</v>
      </c>
      <c r="L104" s="5">
        <v>1.45854145854146</v>
      </c>
      <c r="M104" s="5">
        <v>1.9955044955045</v>
      </c>
      <c r="N104" s="5">
        <v>2.48501498501498</v>
      </c>
      <c r="O104" s="5">
        <v>1.02141951702925</v>
      </c>
      <c r="P104" s="5">
        <v>1.26118935670748</v>
      </c>
      <c r="Q104" s="5">
        <v>1.40025586372086</v>
      </c>
      <c r="R104" s="5">
        <v>1.91576101902905</v>
      </c>
      <c r="S104" s="5">
        <v>2.38570990479838</v>
      </c>
    </row>
    <row r="105" spans="1:19" ht="12.75">
      <c r="A105" s="2" t="s">
        <v>97</v>
      </c>
      <c r="B105" s="2" t="s">
        <v>150</v>
      </c>
      <c r="C105" s="2" t="s">
        <v>151</v>
      </c>
      <c r="D105" s="2" t="s">
        <v>129</v>
      </c>
      <c r="E105" s="16">
        <v>9.05769230769231</v>
      </c>
      <c r="F105" s="16">
        <v>10.7307692307692</v>
      </c>
      <c r="G105" s="16">
        <v>13.9038461538462</v>
      </c>
      <c r="H105" s="16">
        <v>18.6153846153846</v>
      </c>
      <c r="I105" s="16">
        <v>19.3269230769231</v>
      </c>
      <c r="J105" s="5">
        <v>1.17632367632368</v>
      </c>
      <c r="K105" s="5">
        <v>1.39360639360639</v>
      </c>
      <c r="L105" s="5">
        <v>1.80569430569431</v>
      </c>
      <c r="M105" s="5">
        <v>2.41758241758242</v>
      </c>
      <c r="N105" s="5">
        <v>2.50999000999001</v>
      </c>
      <c r="O105" s="5">
        <v>0.850444332409335</v>
      </c>
      <c r="P105" s="5">
        <v>1.00753277597539</v>
      </c>
      <c r="Q105" s="5">
        <v>1.30545913446274</v>
      </c>
      <c r="R105" s="5">
        <v>1.7478346364591</v>
      </c>
      <c r="S105" s="5">
        <v>1.81464236533202</v>
      </c>
    </row>
    <row r="106" spans="1:19" ht="12.75">
      <c r="A106" s="2" t="s">
        <v>97</v>
      </c>
      <c r="B106" s="2" t="s">
        <v>150</v>
      </c>
      <c r="C106" s="2" t="s">
        <v>151</v>
      </c>
      <c r="D106" s="2" t="s">
        <v>103</v>
      </c>
      <c r="E106" s="16">
        <v>8.5</v>
      </c>
      <c r="F106" s="16">
        <v>9.09615384615385</v>
      </c>
      <c r="G106" s="16">
        <v>11.6538461538462</v>
      </c>
      <c r="H106" s="16">
        <v>15.4807692307692</v>
      </c>
      <c r="I106" s="16">
        <v>16.6923076923077</v>
      </c>
      <c r="J106" s="5">
        <v>1.1038961038961</v>
      </c>
      <c r="K106" s="5">
        <v>1.18131868131868</v>
      </c>
      <c r="L106" s="5">
        <v>1.51348651348651</v>
      </c>
      <c r="M106" s="5">
        <v>2.01048951048951</v>
      </c>
      <c r="N106" s="5">
        <v>2.16783216783217</v>
      </c>
      <c r="O106" s="5">
        <v>0.863494192031079</v>
      </c>
      <c r="P106" s="5">
        <v>0.924056001879413</v>
      </c>
      <c r="Q106" s="5">
        <v>1.18388570219646</v>
      </c>
      <c r="R106" s="5">
        <v>1.57265344928737</v>
      </c>
      <c r="S106" s="5">
        <v>1.69573067575334</v>
      </c>
    </row>
    <row r="107" spans="1:19" ht="12.75">
      <c r="A107" s="2" t="s">
        <v>97</v>
      </c>
      <c r="B107" s="2" t="s">
        <v>150</v>
      </c>
      <c r="C107" s="2" t="s">
        <v>151</v>
      </c>
      <c r="D107" s="2" t="s">
        <v>126</v>
      </c>
      <c r="E107" s="16">
        <v>7.76923076923077</v>
      </c>
      <c r="F107" s="16">
        <v>9.65384615384615</v>
      </c>
      <c r="G107" s="16">
        <v>11.8846153846154</v>
      </c>
      <c r="H107" s="16">
        <v>14.2115384615385</v>
      </c>
      <c r="I107" s="16">
        <v>15.5384615384615</v>
      </c>
      <c r="J107" s="5">
        <v>1.00899100899101</v>
      </c>
      <c r="K107" s="5">
        <v>1.25374625374625</v>
      </c>
      <c r="L107" s="5">
        <v>1.54345654345654</v>
      </c>
      <c r="M107" s="5">
        <v>1.84565434565435</v>
      </c>
      <c r="N107" s="5">
        <v>2.01798201798202</v>
      </c>
      <c r="O107" s="5">
        <v>0.752922153441833</v>
      </c>
      <c r="P107" s="5">
        <v>0.935561685712376</v>
      </c>
      <c r="Q107" s="5">
        <v>1.15174725452241</v>
      </c>
      <c r="R107" s="5">
        <v>1.37725116681563</v>
      </c>
      <c r="S107" s="5">
        <v>1.50584430688367</v>
      </c>
    </row>
    <row r="108" spans="1:19" ht="12.75">
      <c r="A108" s="2" t="s">
        <v>97</v>
      </c>
      <c r="B108" s="2" t="s">
        <v>150</v>
      </c>
      <c r="C108" s="2" t="s">
        <v>151</v>
      </c>
      <c r="D108" s="2" t="s">
        <v>149</v>
      </c>
      <c r="E108" s="16">
        <v>9.07692307692308</v>
      </c>
      <c r="F108" s="16">
        <v>9.21153846153846</v>
      </c>
      <c r="G108" s="16">
        <v>11.4230769230769</v>
      </c>
      <c r="H108" s="16">
        <v>15.1153846153846</v>
      </c>
      <c r="I108" s="16">
        <v>16.7115384615385</v>
      </c>
      <c r="J108" s="5">
        <v>1.17882117882118</v>
      </c>
      <c r="K108" s="5">
        <v>1.1963036963037</v>
      </c>
      <c r="L108" s="5">
        <v>1.48351648351648</v>
      </c>
      <c r="M108" s="5">
        <v>1.96303696303696</v>
      </c>
      <c r="N108" s="5">
        <v>2.17032967032967</v>
      </c>
      <c r="O108" s="5">
        <v>0.982559486002289</v>
      </c>
      <c r="P108" s="5">
        <v>0.997131342786222</v>
      </c>
      <c r="Q108" s="5">
        <v>1.23652613280797</v>
      </c>
      <c r="R108" s="5">
        <v>1.63621134745297</v>
      </c>
      <c r="S108" s="5">
        <v>1.80899193503388</v>
      </c>
    </row>
    <row r="109" spans="1:19" ht="12.75">
      <c r="A109" s="2" t="s">
        <v>97</v>
      </c>
      <c r="B109" s="2" t="s">
        <v>150</v>
      </c>
      <c r="C109" s="2" t="s">
        <v>151</v>
      </c>
      <c r="D109" s="2" t="s">
        <v>161</v>
      </c>
      <c r="E109" s="16">
        <v>9.28846153846154</v>
      </c>
      <c r="F109" s="16">
        <v>10.3269230769231</v>
      </c>
      <c r="G109" s="16">
        <v>12.7884615384615</v>
      </c>
      <c r="H109" s="16">
        <v>16.5</v>
      </c>
      <c r="I109" s="16">
        <v>17.9807692307692</v>
      </c>
      <c r="J109" s="5">
        <v>1.20629370629371</v>
      </c>
      <c r="K109" s="5">
        <v>1.34115884115884</v>
      </c>
      <c r="L109" s="5">
        <v>1.66083916083916</v>
      </c>
      <c r="M109" s="5">
        <v>2.14285714285714</v>
      </c>
      <c r="N109" s="5">
        <v>2.33516483516484</v>
      </c>
      <c r="O109" s="5">
        <v>0.90949892303846</v>
      </c>
      <c r="P109" s="5">
        <v>1.01118203244649</v>
      </c>
      <c r="Q109" s="5">
        <v>1.2522086621544</v>
      </c>
      <c r="R109" s="5">
        <v>1.61563162726087</v>
      </c>
      <c r="S109" s="5">
        <v>1.76062420919453</v>
      </c>
    </row>
    <row r="110" spans="1:19" ht="12.75">
      <c r="A110" s="2" t="s">
        <v>97</v>
      </c>
      <c r="B110" s="2" t="s">
        <v>150</v>
      </c>
      <c r="C110" s="2" t="s">
        <v>151</v>
      </c>
      <c r="D110" s="2" t="s">
        <v>152</v>
      </c>
      <c r="E110" s="16">
        <v>9.32692307692308</v>
      </c>
      <c r="F110" s="16">
        <v>9.34615384615385</v>
      </c>
      <c r="G110" s="16">
        <v>11.2307692307692</v>
      </c>
      <c r="H110" s="16">
        <v>15.4038461538462</v>
      </c>
      <c r="I110" s="16">
        <v>15.8653846153846</v>
      </c>
      <c r="J110" s="5">
        <v>1.21128871128871</v>
      </c>
      <c r="K110" s="5">
        <v>1.21378621378621</v>
      </c>
      <c r="L110" s="5">
        <v>1.45854145854146</v>
      </c>
      <c r="M110" s="5">
        <v>2.0004995004995</v>
      </c>
      <c r="N110" s="5">
        <v>2.06043956043956</v>
      </c>
      <c r="O110" s="5">
        <v>0.876565309924553</v>
      </c>
      <c r="P110" s="5">
        <v>0.878372661079036</v>
      </c>
      <c r="Q110" s="5">
        <v>1.05549307421843</v>
      </c>
      <c r="R110" s="5">
        <v>1.44768827474137</v>
      </c>
      <c r="S110" s="5">
        <v>1.49106470244898</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109"/>
  <sheetViews>
    <sheetView zoomScale="85" zoomScaleNormal="85" workbookViewId="0" topLeftCell="A1">
      <selection activeCell="B1" sqref="B1"/>
    </sheetView>
  </sheetViews>
  <sheetFormatPr defaultColWidth="8.00390625" defaultRowHeight="12.75"/>
  <cols>
    <col min="1" max="1" width="2.7109375" style="62" customWidth="1"/>
    <col min="2" max="2" width="26.421875" style="97" customWidth="1"/>
    <col min="3" max="3" width="12.140625" style="58" customWidth="1"/>
    <col min="4" max="4" width="2.140625" style="58" customWidth="1"/>
    <col min="5" max="5" width="59.57421875" style="57" customWidth="1"/>
    <col min="6" max="6" width="59.57421875" style="59" customWidth="1"/>
    <col min="7" max="7" width="8.00390625" style="60" customWidth="1"/>
    <col min="8" max="16384" width="8.00390625" style="61" customWidth="1"/>
  </cols>
  <sheetData>
    <row r="1" spans="2:7" s="50" customFormat="1" ht="15.75">
      <c r="B1" s="51"/>
      <c r="C1" s="52"/>
      <c r="D1" s="52"/>
      <c r="E1" s="53" t="s">
        <v>188</v>
      </c>
      <c r="F1" s="54" t="s">
        <v>189</v>
      </c>
      <c r="G1" s="55"/>
    </row>
    <row r="2" spans="1:2" ht="12.75">
      <c r="A2" s="56" t="s">
        <v>190</v>
      </c>
      <c r="B2" s="57"/>
    </row>
    <row r="3" spans="2:6" ht="25.5">
      <c r="B3" s="63" t="s">
        <v>191</v>
      </c>
      <c r="C3" s="64">
        <v>115455179</v>
      </c>
      <c r="D3" s="65"/>
      <c r="E3" s="66" t="s">
        <v>192</v>
      </c>
      <c r="F3" s="67" t="s">
        <v>193</v>
      </c>
    </row>
    <row r="4" spans="2:6" ht="25.5">
      <c r="B4" s="63" t="s">
        <v>194</v>
      </c>
      <c r="C4" s="64">
        <v>38481257</v>
      </c>
      <c r="D4" s="65"/>
      <c r="E4" s="66" t="s">
        <v>195</v>
      </c>
      <c r="F4" s="67"/>
    </row>
    <row r="5" spans="2:6" ht="24.75" customHeight="1">
      <c r="B5" s="63" t="s">
        <v>196</v>
      </c>
      <c r="C5" s="68">
        <f>C4/C3</f>
        <v>0.3333003970311284</v>
      </c>
      <c r="D5" s="68"/>
      <c r="E5" s="66" t="s">
        <v>197</v>
      </c>
      <c r="F5" s="69" t="s">
        <v>198</v>
      </c>
    </row>
    <row r="6" spans="1:6" ht="15">
      <c r="A6" s="56" t="s">
        <v>287</v>
      </c>
      <c r="B6" s="57"/>
      <c r="E6" s="70"/>
      <c r="F6" s="71"/>
    </row>
    <row r="7" spans="1:7" s="75" customFormat="1" ht="25.5">
      <c r="A7" s="72"/>
      <c r="B7" s="63" t="s">
        <v>199</v>
      </c>
      <c r="C7" s="73">
        <v>67367</v>
      </c>
      <c r="D7" s="73"/>
      <c r="E7" s="66" t="s">
        <v>200</v>
      </c>
      <c r="F7" s="66" t="s">
        <v>201</v>
      </c>
      <c r="G7" s="74"/>
    </row>
    <row r="8" spans="2:6" ht="25.5">
      <c r="B8" s="63" t="s">
        <v>202</v>
      </c>
      <c r="C8" s="73">
        <v>5614</v>
      </c>
      <c r="D8" s="73"/>
      <c r="E8" s="66" t="s">
        <v>203</v>
      </c>
      <c r="F8" s="69" t="s">
        <v>204</v>
      </c>
    </row>
    <row r="9" spans="2:6" ht="25.5">
      <c r="B9" s="63" t="s">
        <v>288</v>
      </c>
      <c r="C9" s="73">
        <v>20210</v>
      </c>
      <c r="D9" s="73"/>
      <c r="E9" s="66" t="s">
        <v>205</v>
      </c>
      <c r="F9" s="69" t="s">
        <v>206</v>
      </c>
    </row>
    <row r="10" spans="1:6" ht="15">
      <c r="A10" s="56" t="s">
        <v>289</v>
      </c>
      <c r="B10" s="57"/>
      <c r="C10" s="76"/>
      <c r="D10" s="76"/>
      <c r="E10" s="70"/>
      <c r="F10" s="71"/>
    </row>
    <row r="11" spans="1:6" ht="12.75">
      <c r="A11" s="56" t="s">
        <v>207</v>
      </c>
      <c r="B11" s="57"/>
      <c r="C11" s="76"/>
      <c r="D11" s="76"/>
      <c r="E11" s="70"/>
      <c r="F11" s="71"/>
    </row>
    <row r="12" spans="1:7" s="75" customFormat="1" ht="12.75" customHeight="1">
      <c r="A12" s="72"/>
      <c r="B12" s="77">
        <v>0.3</v>
      </c>
      <c r="C12" s="73">
        <v>505</v>
      </c>
      <c r="D12" s="78"/>
      <c r="E12" s="79" t="s">
        <v>208</v>
      </c>
      <c r="F12" s="79" t="s">
        <v>209</v>
      </c>
      <c r="G12" s="74"/>
    </row>
    <row r="13" spans="1:7" s="75" customFormat="1" ht="12.75">
      <c r="A13" s="72"/>
      <c r="B13" s="77">
        <v>0.5</v>
      </c>
      <c r="C13" s="73">
        <v>842</v>
      </c>
      <c r="D13" s="78"/>
      <c r="E13" s="80"/>
      <c r="F13" s="80"/>
      <c r="G13" s="74"/>
    </row>
    <row r="14" spans="1:7" s="75" customFormat="1" ht="12.75">
      <c r="A14" s="72"/>
      <c r="B14" s="77">
        <v>0.8</v>
      </c>
      <c r="C14" s="73">
        <v>1347</v>
      </c>
      <c r="D14" s="78"/>
      <c r="E14" s="80"/>
      <c r="F14" s="80"/>
      <c r="G14" s="74"/>
    </row>
    <row r="15" spans="1:7" s="75" customFormat="1" ht="12.75">
      <c r="A15" s="72"/>
      <c r="B15" s="77">
        <v>1</v>
      </c>
      <c r="C15" s="73">
        <v>1684</v>
      </c>
      <c r="D15" s="78"/>
      <c r="E15" s="81"/>
      <c r="F15" s="81"/>
      <c r="G15" s="74"/>
    </row>
    <row r="16" spans="1:6" ht="15">
      <c r="A16" s="56" t="s">
        <v>290</v>
      </c>
      <c r="B16" s="57"/>
      <c r="E16" s="70"/>
      <c r="F16" s="71"/>
    </row>
    <row r="17" spans="2:6" ht="12.75" customHeight="1">
      <c r="B17" s="63" t="s">
        <v>210</v>
      </c>
      <c r="C17" s="73">
        <v>705</v>
      </c>
      <c r="D17" s="73"/>
      <c r="E17" s="79" t="s">
        <v>211</v>
      </c>
      <c r="F17" s="79" t="s">
        <v>212</v>
      </c>
    </row>
    <row r="18" spans="2:6" ht="12.75">
      <c r="B18" s="63" t="s">
        <v>213</v>
      </c>
      <c r="C18" s="73">
        <v>797</v>
      </c>
      <c r="D18" s="73"/>
      <c r="E18" s="82"/>
      <c r="F18" s="82"/>
    </row>
    <row r="19" spans="2:6" ht="12.75">
      <c r="B19" s="63" t="s">
        <v>214</v>
      </c>
      <c r="C19" s="73">
        <v>949</v>
      </c>
      <c r="D19" s="73"/>
      <c r="E19" s="82"/>
      <c r="F19" s="82"/>
    </row>
    <row r="20" spans="2:6" ht="12.75">
      <c r="B20" s="63" t="s">
        <v>215</v>
      </c>
      <c r="C20" s="73">
        <v>1245</v>
      </c>
      <c r="D20" s="73"/>
      <c r="E20" s="82"/>
      <c r="F20" s="82"/>
    </row>
    <row r="21" spans="2:6" ht="12.75">
      <c r="B21" s="63" t="s">
        <v>216</v>
      </c>
      <c r="C21" s="73">
        <v>1426</v>
      </c>
      <c r="D21" s="73"/>
      <c r="E21" s="83"/>
      <c r="F21" s="83"/>
    </row>
    <row r="22" spans="1:6" ht="12.75">
      <c r="A22" s="56" t="s">
        <v>217</v>
      </c>
      <c r="B22" s="57"/>
      <c r="E22" s="70"/>
      <c r="F22" s="71"/>
    </row>
    <row r="23" spans="2:6" ht="12.75">
      <c r="B23" s="63" t="s">
        <v>210</v>
      </c>
      <c r="C23" s="73">
        <v>28200</v>
      </c>
      <c r="D23" s="73"/>
      <c r="E23" s="67" t="s">
        <v>218</v>
      </c>
      <c r="F23" s="67" t="s">
        <v>291</v>
      </c>
    </row>
    <row r="24" spans="2:6" ht="12.75">
      <c r="B24" s="63" t="s">
        <v>213</v>
      </c>
      <c r="C24" s="73">
        <v>31880</v>
      </c>
      <c r="D24" s="73"/>
      <c r="E24" s="67"/>
      <c r="F24" s="67"/>
    </row>
    <row r="25" spans="2:6" ht="12.75">
      <c r="B25" s="63" t="s">
        <v>214</v>
      </c>
      <c r="C25" s="73">
        <v>37960</v>
      </c>
      <c r="D25" s="73"/>
      <c r="E25" s="67"/>
      <c r="F25" s="67"/>
    </row>
    <row r="26" spans="2:6" ht="12.75">
      <c r="B26" s="63" t="s">
        <v>215</v>
      </c>
      <c r="C26" s="73">
        <v>49800</v>
      </c>
      <c r="D26" s="73"/>
      <c r="E26" s="67"/>
      <c r="F26" s="67"/>
    </row>
    <row r="27" spans="2:6" ht="12.75">
      <c r="B27" s="63" t="s">
        <v>216</v>
      </c>
      <c r="C27" s="73">
        <v>57040</v>
      </c>
      <c r="D27" s="73"/>
      <c r="E27" s="67"/>
      <c r="F27" s="67"/>
    </row>
    <row r="28" spans="1:6" ht="12.75">
      <c r="A28" s="56" t="s">
        <v>219</v>
      </c>
      <c r="B28" s="57"/>
      <c r="E28" s="70"/>
      <c r="F28" s="71"/>
    </row>
    <row r="29" spans="2:6" ht="12.75">
      <c r="B29" s="63" t="s">
        <v>210</v>
      </c>
      <c r="C29" s="68">
        <v>0.42</v>
      </c>
      <c r="D29" s="68"/>
      <c r="E29" s="84" t="s">
        <v>220</v>
      </c>
      <c r="F29" s="84" t="s">
        <v>221</v>
      </c>
    </row>
    <row r="30" spans="2:6" ht="12.75">
      <c r="B30" s="63" t="s">
        <v>213</v>
      </c>
      <c r="C30" s="68">
        <v>0.47</v>
      </c>
      <c r="D30" s="68"/>
      <c r="E30" s="84"/>
      <c r="F30" s="84"/>
    </row>
    <row r="31" spans="2:6" ht="12.75">
      <c r="B31" s="63" t="s">
        <v>214</v>
      </c>
      <c r="C31" s="68">
        <v>0.56</v>
      </c>
      <c r="D31" s="68"/>
      <c r="E31" s="84"/>
      <c r="F31" s="84"/>
    </row>
    <row r="32" spans="2:6" ht="12.75">
      <c r="B32" s="63" t="s">
        <v>215</v>
      </c>
      <c r="C32" s="68">
        <v>0.74</v>
      </c>
      <c r="D32" s="68"/>
      <c r="E32" s="84"/>
      <c r="F32" s="84"/>
    </row>
    <row r="33" spans="2:6" ht="12.75">
      <c r="B33" s="63" t="s">
        <v>216</v>
      </c>
      <c r="C33" s="68">
        <v>0.85</v>
      </c>
      <c r="D33" s="68"/>
      <c r="E33" s="84"/>
      <c r="F33" s="84"/>
    </row>
    <row r="34" spans="1:7" s="75" customFormat="1" ht="12.75">
      <c r="A34" s="56" t="s">
        <v>222</v>
      </c>
      <c r="B34" s="57"/>
      <c r="C34" s="58"/>
      <c r="D34" s="58"/>
      <c r="E34" s="70"/>
      <c r="F34" s="85"/>
      <c r="G34" s="74"/>
    </row>
    <row r="35" spans="1:7" s="75" customFormat="1" ht="38.25">
      <c r="A35" s="62"/>
      <c r="B35" s="63" t="s">
        <v>292</v>
      </c>
      <c r="C35" s="73">
        <v>33363</v>
      </c>
      <c r="D35" s="73"/>
      <c r="E35" s="66" t="s">
        <v>223</v>
      </c>
      <c r="F35" s="86" t="s">
        <v>224</v>
      </c>
      <c r="G35" s="74"/>
    </row>
    <row r="36" spans="1:7" s="75" customFormat="1" ht="38.25">
      <c r="A36" s="72"/>
      <c r="B36" s="63" t="s">
        <v>225</v>
      </c>
      <c r="C36" s="68">
        <v>1.14</v>
      </c>
      <c r="D36" s="68"/>
      <c r="E36" s="66" t="s">
        <v>226</v>
      </c>
      <c r="F36" s="66" t="s">
        <v>227</v>
      </c>
      <c r="G36" s="74"/>
    </row>
    <row r="37" spans="1:7" s="75" customFormat="1" ht="38.25">
      <c r="A37" s="72"/>
      <c r="B37" s="63" t="s">
        <v>228</v>
      </c>
      <c r="C37" s="73">
        <v>834</v>
      </c>
      <c r="D37" s="73"/>
      <c r="E37" s="66" t="s">
        <v>229</v>
      </c>
      <c r="F37" s="66" t="s">
        <v>230</v>
      </c>
      <c r="G37" s="74"/>
    </row>
    <row r="38" spans="2:6" ht="38.25">
      <c r="B38" s="63" t="s">
        <v>293</v>
      </c>
      <c r="C38" s="68">
        <v>0.55</v>
      </c>
      <c r="D38" s="68"/>
      <c r="E38" s="66" t="s">
        <v>231</v>
      </c>
      <c r="F38" s="66" t="s">
        <v>232</v>
      </c>
    </row>
    <row r="39" spans="1:6" ht="12.75">
      <c r="A39" s="56" t="s">
        <v>233</v>
      </c>
      <c r="B39" s="57"/>
      <c r="E39" s="70"/>
      <c r="F39" s="71"/>
    </row>
    <row r="40" spans="1:6" ht="51">
      <c r="A40" s="87"/>
      <c r="B40" s="63" t="s">
        <v>294</v>
      </c>
      <c r="C40" s="88">
        <v>14.15</v>
      </c>
      <c r="D40" s="88"/>
      <c r="E40" s="66" t="s">
        <v>234</v>
      </c>
      <c r="F40" s="66" t="s">
        <v>235</v>
      </c>
    </row>
    <row r="41" spans="2:6" ht="51">
      <c r="B41" s="63" t="s">
        <v>236</v>
      </c>
      <c r="C41" s="73">
        <v>736</v>
      </c>
      <c r="D41" s="73"/>
      <c r="E41" s="66" t="s">
        <v>237</v>
      </c>
      <c r="F41" s="66" t="s">
        <v>238</v>
      </c>
    </row>
    <row r="42" spans="1:6" ht="12.75">
      <c r="A42" s="56" t="s">
        <v>239</v>
      </c>
      <c r="B42" s="57"/>
      <c r="E42" s="70"/>
      <c r="F42" s="70"/>
    </row>
    <row r="43" spans="2:6" ht="38.25">
      <c r="B43" s="63" t="s">
        <v>240</v>
      </c>
      <c r="C43" s="88">
        <v>7.25</v>
      </c>
      <c r="D43" s="88"/>
      <c r="E43" s="66" t="s">
        <v>241</v>
      </c>
      <c r="F43" s="66" t="s">
        <v>242</v>
      </c>
    </row>
    <row r="44" spans="2:6" ht="51">
      <c r="B44" s="63" t="s">
        <v>243</v>
      </c>
      <c r="C44" s="73">
        <v>377</v>
      </c>
      <c r="D44" s="73"/>
      <c r="E44" s="66" t="s">
        <v>244</v>
      </c>
      <c r="F44" s="66" t="s">
        <v>245</v>
      </c>
    </row>
    <row r="45" spans="1:6" ht="12.75">
      <c r="A45" s="56" t="s">
        <v>246</v>
      </c>
      <c r="B45" s="89"/>
      <c r="E45" s="70"/>
      <c r="F45" s="71"/>
    </row>
    <row r="46" spans="2:6" ht="51">
      <c r="B46" s="63" t="s">
        <v>247</v>
      </c>
      <c r="C46" s="73">
        <v>698</v>
      </c>
      <c r="D46" s="73"/>
      <c r="E46" s="66" t="s">
        <v>248</v>
      </c>
      <c r="F46" s="66" t="s">
        <v>249</v>
      </c>
    </row>
    <row r="47" spans="2:6" ht="25.5">
      <c r="B47" s="63" t="s">
        <v>250</v>
      </c>
      <c r="C47" s="73">
        <v>209</v>
      </c>
      <c r="D47" s="73"/>
      <c r="E47" s="66" t="s">
        <v>251</v>
      </c>
      <c r="F47" s="66" t="s">
        <v>252</v>
      </c>
    </row>
    <row r="48" spans="1:6" ht="12.75">
      <c r="A48" s="56" t="s">
        <v>253</v>
      </c>
      <c r="B48" s="58"/>
      <c r="E48" s="70"/>
      <c r="F48" s="71"/>
    </row>
    <row r="49" spans="2:6" ht="12.75">
      <c r="B49" s="63" t="s">
        <v>210</v>
      </c>
      <c r="C49" s="88">
        <v>13.5633554652933</v>
      </c>
      <c r="D49" s="88"/>
      <c r="E49" s="67" t="s">
        <v>254</v>
      </c>
      <c r="F49" s="67" t="s">
        <v>255</v>
      </c>
    </row>
    <row r="50" spans="2:6" ht="12.75">
      <c r="B50" s="63" t="s">
        <v>213</v>
      </c>
      <c r="C50" s="88">
        <v>15.33</v>
      </c>
      <c r="D50" s="88"/>
      <c r="E50" s="67"/>
      <c r="F50" s="67"/>
    </row>
    <row r="51" spans="2:6" ht="12.75">
      <c r="B51" s="63" t="s">
        <v>214</v>
      </c>
      <c r="C51" s="88">
        <v>18.25</v>
      </c>
      <c r="D51" s="88"/>
      <c r="E51" s="67"/>
      <c r="F51" s="67"/>
    </row>
    <row r="52" spans="2:6" ht="12.75">
      <c r="B52" s="63" t="s">
        <v>215</v>
      </c>
      <c r="C52" s="88">
        <v>23.94</v>
      </c>
      <c r="D52" s="88"/>
      <c r="E52" s="67"/>
      <c r="F52" s="67"/>
    </row>
    <row r="53" spans="2:6" ht="12.75">
      <c r="B53" s="63" t="s">
        <v>216</v>
      </c>
      <c r="C53" s="88">
        <v>27.42</v>
      </c>
      <c r="D53" s="88"/>
      <c r="E53" s="67"/>
      <c r="F53" s="67"/>
    </row>
    <row r="54" spans="1:6" ht="12.75">
      <c r="A54" s="56" t="s">
        <v>256</v>
      </c>
      <c r="B54" s="57"/>
      <c r="E54" s="70"/>
      <c r="F54" s="71"/>
    </row>
    <row r="55" spans="2:6" ht="12.75">
      <c r="B55" s="63" t="s">
        <v>210</v>
      </c>
      <c r="C55" s="90">
        <v>1.87</v>
      </c>
      <c r="D55" s="68"/>
      <c r="E55" s="67" t="s">
        <v>257</v>
      </c>
      <c r="F55" s="67" t="s">
        <v>258</v>
      </c>
    </row>
    <row r="56" spans="2:6" ht="12.75">
      <c r="B56" s="63" t="s">
        <v>213</v>
      </c>
      <c r="C56" s="90">
        <v>2.11</v>
      </c>
      <c r="D56" s="68"/>
      <c r="E56" s="67"/>
      <c r="F56" s="67"/>
    </row>
    <row r="57" spans="2:6" ht="12.75">
      <c r="B57" s="63" t="s">
        <v>214</v>
      </c>
      <c r="C57" s="90">
        <v>2.52</v>
      </c>
      <c r="D57" s="68"/>
      <c r="E57" s="67"/>
      <c r="F57" s="67"/>
    </row>
    <row r="58" spans="2:6" ht="12.75">
      <c r="B58" s="63" t="s">
        <v>215</v>
      </c>
      <c r="C58" s="90">
        <v>3.3</v>
      </c>
      <c r="D58" s="68"/>
      <c r="E58" s="67"/>
      <c r="F58" s="67"/>
    </row>
    <row r="59" spans="2:6" ht="12.75">
      <c r="B59" s="63" t="s">
        <v>216</v>
      </c>
      <c r="C59" s="90">
        <v>3.78</v>
      </c>
      <c r="D59" s="68"/>
      <c r="E59" s="67"/>
      <c r="F59" s="67"/>
    </row>
    <row r="60" spans="1:6" ht="12.75">
      <c r="A60" s="56" t="s">
        <v>259</v>
      </c>
      <c r="B60" s="57"/>
      <c r="E60" s="70"/>
      <c r="F60" s="71"/>
    </row>
    <row r="61" spans="2:6" ht="12.75">
      <c r="B61" s="63" t="s">
        <v>210</v>
      </c>
      <c r="C61" s="68">
        <v>0.96</v>
      </c>
      <c r="D61" s="68"/>
      <c r="E61" s="67" t="s">
        <v>260</v>
      </c>
      <c r="F61" s="67" t="s">
        <v>261</v>
      </c>
    </row>
    <row r="62" spans="2:6" ht="12.75">
      <c r="B62" s="63" t="s">
        <v>213</v>
      </c>
      <c r="C62" s="68">
        <v>1.08</v>
      </c>
      <c r="D62" s="68"/>
      <c r="E62" s="67"/>
      <c r="F62" s="67"/>
    </row>
    <row r="63" spans="2:6" ht="12.75">
      <c r="B63" s="63" t="s">
        <v>214</v>
      </c>
      <c r="C63" s="68">
        <v>1.29</v>
      </c>
      <c r="D63" s="68"/>
      <c r="E63" s="67"/>
      <c r="F63" s="67"/>
    </row>
    <row r="64" spans="2:6" ht="12.75">
      <c r="B64" s="63" t="s">
        <v>215</v>
      </c>
      <c r="C64" s="68">
        <v>1.69</v>
      </c>
      <c r="D64" s="68"/>
      <c r="E64" s="67"/>
      <c r="F64" s="67"/>
    </row>
    <row r="65" spans="2:6" ht="12.75">
      <c r="B65" s="63" t="s">
        <v>216</v>
      </c>
      <c r="C65" s="68">
        <v>1.94</v>
      </c>
      <c r="D65" s="68"/>
      <c r="E65" s="67"/>
      <c r="F65" s="67"/>
    </row>
    <row r="66" spans="1:6" ht="12.75">
      <c r="A66" s="56" t="s">
        <v>262</v>
      </c>
      <c r="B66" s="57"/>
      <c r="E66" s="70"/>
      <c r="F66" s="71"/>
    </row>
    <row r="67" spans="1:6" ht="12.75">
      <c r="A67" s="56" t="s">
        <v>263</v>
      </c>
      <c r="B67" s="57"/>
      <c r="E67" s="70"/>
      <c r="F67" s="71"/>
    </row>
    <row r="68" spans="1:6" ht="12.75">
      <c r="A68" s="91"/>
      <c r="B68" s="63" t="s">
        <v>210</v>
      </c>
      <c r="C68" s="65">
        <v>74.8323060154117</v>
      </c>
      <c r="D68" s="65"/>
      <c r="E68" s="67" t="s">
        <v>264</v>
      </c>
      <c r="F68" s="67" t="s">
        <v>265</v>
      </c>
    </row>
    <row r="69" spans="1:6" ht="12.75">
      <c r="A69" s="91"/>
      <c r="B69" s="63" t="s">
        <v>213</v>
      </c>
      <c r="C69" s="65">
        <v>84.5116660452011</v>
      </c>
      <c r="D69" s="65"/>
      <c r="E69" s="67"/>
      <c r="F69" s="67"/>
    </row>
    <row r="70" spans="1:6" ht="12.75">
      <c r="A70" s="91"/>
      <c r="B70" s="63" t="s">
        <v>214</v>
      </c>
      <c r="C70" s="65">
        <v>100.715409066787</v>
      </c>
      <c r="D70" s="65"/>
      <c r="E70" s="67"/>
      <c r="F70" s="67"/>
    </row>
    <row r="71" spans="1:6" ht="12.75">
      <c r="A71" s="91"/>
      <c r="B71" s="63" t="s">
        <v>215</v>
      </c>
      <c r="C71" s="65">
        <v>132.120027499372</v>
      </c>
      <c r="D71" s="65"/>
      <c r="E71" s="67"/>
      <c r="F71" s="67"/>
    </row>
    <row r="72" spans="1:6" ht="12.75">
      <c r="A72" s="91"/>
      <c r="B72" s="63" t="s">
        <v>216</v>
      </c>
      <c r="C72" s="65">
        <v>151.321491541281</v>
      </c>
      <c r="D72" s="65"/>
      <c r="E72" s="67"/>
      <c r="F72" s="67"/>
    </row>
    <row r="73" spans="1:6" ht="12.75">
      <c r="A73" s="56" t="s">
        <v>266</v>
      </c>
      <c r="B73" s="57"/>
      <c r="E73" s="70"/>
      <c r="F73" s="71"/>
    </row>
    <row r="74" spans="1:6" ht="12.75">
      <c r="A74" s="56" t="s">
        <v>263</v>
      </c>
      <c r="B74" s="57"/>
      <c r="E74" s="70"/>
      <c r="F74" s="71"/>
    </row>
    <row r="75" spans="2:6" ht="12.75">
      <c r="B75" s="63" t="s">
        <v>210</v>
      </c>
      <c r="C75" s="65">
        <v>38</v>
      </c>
      <c r="D75" s="65"/>
      <c r="E75" s="67" t="s">
        <v>267</v>
      </c>
      <c r="F75" s="67" t="s">
        <v>268</v>
      </c>
    </row>
    <row r="76" spans="2:6" ht="12.75">
      <c r="B76" s="63" t="s">
        <v>213</v>
      </c>
      <c r="C76" s="65">
        <v>43</v>
      </c>
      <c r="D76" s="65"/>
      <c r="E76" s="67"/>
      <c r="F76" s="67"/>
    </row>
    <row r="77" spans="2:6" ht="12.75">
      <c r="B77" s="63" t="s">
        <v>214</v>
      </c>
      <c r="C77" s="65">
        <v>52</v>
      </c>
      <c r="D77" s="65"/>
      <c r="E77" s="67"/>
      <c r="F77" s="67"/>
    </row>
    <row r="78" spans="2:6" ht="12.75">
      <c r="B78" s="63" t="s">
        <v>215</v>
      </c>
      <c r="C78" s="65">
        <v>68</v>
      </c>
      <c r="D78" s="65"/>
      <c r="E78" s="67"/>
      <c r="F78" s="67"/>
    </row>
    <row r="79" spans="2:6" ht="12.75">
      <c r="B79" s="63" t="s">
        <v>216</v>
      </c>
      <c r="C79" s="65">
        <v>78</v>
      </c>
      <c r="D79" s="65"/>
      <c r="E79" s="67"/>
      <c r="F79" s="67"/>
    </row>
    <row r="80" spans="1:6" ht="12.75">
      <c r="A80" s="56" t="s">
        <v>269</v>
      </c>
      <c r="B80" s="57"/>
      <c r="E80" s="70"/>
      <c r="F80" s="71"/>
    </row>
    <row r="81" spans="1:6" ht="12.75">
      <c r="A81" s="56" t="s">
        <v>263</v>
      </c>
      <c r="B81" s="57"/>
      <c r="E81" s="70"/>
      <c r="F81" s="71"/>
    </row>
    <row r="82" spans="2:6" ht="12.75">
      <c r="B82" s="63" t="s">
        <v>210</v>
      </c>
      <c r="C82" s="92">
        <v>1.9</v>
      </c>
      <c r="D82" s="93"/>
      <c r="E82" s="94" t="s">
        <v>270</v>
      </c>
      <c r="F82" s="94" t="s">
        <v>271</v>
      </c>
    </row>
    <row r="83" spans="2:6" ht="12.75">
      <c r="B83" s="63" t="s">
        <v>213</v>
      </c>
      <c r="C83" s="92">
        <v>2.1</v>
      </c>
      <c r="D83" s="93"/>
      <c r="E83" s="94"/>
      <c r="F83" s="94"/>
    </row>
    <row r="84" spans="2:6" ht="12.75">
      <c r="B84" s="63" t="s">
        <v>214</v>
      </c>
      <c r="C84" s="92">
        <v>2.5</v>
      </c>
      <c r="D84" s="93"/>
      <c r="E84" s="94"/>
      <c r="F84" s="94"/>
    </row>
    <row r="85" spans="2:6" ht="12.75">
      <c r="B85" s="63" t="s">
        <v>215</v>
      </c>
      <c r="C85" s="92">
        <v>3.3</v>
      </c>
      <c r="D85" s="93"/>
      <c r="E85" s="94"/>
      <c r="F85" s="94"/>
    </row>
    <row r="86" spans="2:6" ht="12.75">
      <c r="B86" s="63" t="s">
        <v>216</v>
      </c>
      <c r="C86" s="92">
        <v>3.8</v>
      </c>
      <c r="D86" s="93"/>
      <c r="E86" s="94"/>
      <c r="F86" s="94"/>
    </row>
    <row r="87" spans="1:6" ht="12.75">
      <c r="A87" s="56" t="s">
        <v>272</v>
      </c>
      <c r="B87" s="63"/>
      <c r="C87" s="65"/>
      <c r="E87" s="95"/>
      <c r="F87" s="96"/>
    </row>
    <row r="88" spans="1:6" ht="12.75">
      <c r="A88" s="56" t="s">
        <v>263</v>
      </c>
      <c r="B88" s="63"/>
      <c r="C88" s="65"/>
      <c r="E88" s="95"/>
      <c r="F88" s="96"/>
    </row>
    <row r="89" spans="2:6" ht="12.75">
      <c r="B89" s="63" t="s">
        <v>210</v>
      </c>
      <c r="C89" s="92">
        <v>0.95</v>
      </c>
      <c r="D89" s="93"/>
      <c r="E89" s="67" t="s">
        <v>273</v>
      </c>
      <c r="F89" s="67" t="s">
        <v>274</v>
      </c>
    </row>
    <row r="90" spans="2:6" ht="12.75">
      <c r="B90" s="63" t="s">
        <v>213</v>
      </c>
      <c r="C90" s="92">
        <v>1.1</v>
      </c>
      <c r="D90" s="93"/>
      <c r="E90" s="67"/>
      <c r="F90" s="67"/>
    </row>
    <row r="91" spans="2:6" ht="12.75">
      <c r="B91" s="63" t="s">
        <v>214</v>
      </c>
      <c r="C91" s="92">
        <v>1.3</v>
      </c>
      <c r="D91" s="93"/>
      <c r="E91" s="67"/>
      <c r="F91" s="67"/>
    </row>
    <row r="92" spans="2:6" ht="12.75">
      <c r="B92" s="63" t="s">
        <v>215</v>
      </c>
      <c r="C92" s="92">
        <v>1.7</v>
      </c>
      <c r="D92" s="93"/>
      <c r="E92" s="67"/>
      <c r="F92" s="67"/>
    </row>
    <row r="93" spans="2:6" ht="12.75">
      <c r="B93" s="63" t="s">
        <v>216</v>
      </c>
      <c r="C93" s="92">
        <v>2</v>
      </c>
      <c r="D93" s="93"/>
      <c r="E93" s="67"/>
      <c r="F93" s="67"/>
    </row>
    <row r="94" ht="5.25" customHeight="1"/>
    <row r="95" spans="1:6" s="102" customFormat="1" ht="12.75">
      <c r="A95" s="62" t="s">
        <v>275</v>
      </c>
      <c r="B95" s="98"/>
      <c r="C95" s="99"/>
      <c r="D95" s="99"/>
      <c r="E95" s="100"/>
      <c r="F95" s="101"/>
    </row>
    <row r="96" spans="1:6" s="108" customFormat="1" ht="11.25">
      <c r="A96" s="103">
        <v>1</v>
      </c>
      <c r="B96" s="104" t="s">
        <v>276</v>
      </c>
      <c r="C96" s="105"/>
      <c r="D96" s="105"/>
      <c r="E96" s="106"/>
      <c r="F96" s="107"/>
    </row>
    <row r="97" spans="1:6" s="108" customFormat="1" ht="11.25">
      <c r="A97" s="103">
        <v>2</v>
      </c>
      <c r="B97" s="104" t="s">
        <v>277</v>
      </c>
      <c r="C97" s="105"/>
      <c r="D97" s="105"/>
      <c r="E97" s="106"/>
      <c r="F97" s="107"/>
    </row>
    <row r="98" spans="1:6" s="108" customFormat="1" ht="11.25">
      <c r="A98" s="103"/>
      <c r="B98" s="104" t="s">
        <v>278</v>
      </c>
      <c r="C98" s="105"/>
      <c r="D98" s="105"/>
      <c r="E98" s="106"/>
      <c r="F98" s="107"/>
    </row>
    <row r="99" spans="1:6" s="108" customFormat="1" ht="11.25">
      <c r="A99" s="103">
        <v>3</v>
      </c>
      <c r="B99" s="104" t="s">
        <v>91</v>
      </c>
      <c r="C99" s="105"/>
      <c r="D99" s="105"/>
      <c r="E99" s="106"/>
      <c r="F99" s="107"/>
    </row>
    <row r="100" spans="1:6" s="108" customFormat="1" ht="11.25">
      <c r="A100" s="103">
        <v>4</v>
      </c>
      <c r="B100" s="104" t="s">
        <v>279</v>
      </c>
      <c r="C100" s="105"/>
      <c r="D100" s="105"/>
      <c r="E100" s="106"/>
      <c r="F100" s="107"/>
    </row>
    <row r="101" spans="1:6" s="108" customFormat="1" ht="11.25">
      <c r="A101" s="103">
        <v>5</v>
      </c>
      <c r="B101" s="104" t="s">
        <v>280</v>
      </c>
      <c r="C101" s="105"/>
      <c r="D101" s="105"/>
      <c r="E101" s="106"/>
      <c r="F101" s="107"/>
    </row>
    <row r="102" spans="1:6" s="108" customFormat="1" ht="11.25">
      <c r="A102" s="103">
        <v>6</v>
      </c>
      <c r="B102" s="104" t="s">
        <v>281</v>
      </c>
      <c r="C102" s="105"/>
      <c r="D102" s="105"/>
      <c r="E102" s="106"/>
      <c r="F102" s="107"/>
    </row>
    <row r="103" spans="1:7" s="115" customFormat="1" ht="11.25">
      <c r="A103" s="109"/>
      <c r="B103" s="110" t="s">
        <v>282</v>
      </c>
      <c r="C103" s="111"/>
      <c r="D103" s="111"/>
      <c r="E103" s="112"/>
      <c r="F103" s="113"/>
      <c r="G103" s="114"/>
    </row>
    <row r="104" spans="1:7" s="115" customFormat="1" ht="11.25">
      <c r="A104" s="109"/>
      <c r="B104" s="110" t="s">
        <v>283</v>
      </c>
      <c r="C104" s="111"/>
      <c r="D104" s="111"/>
      <c r="E104" s="112"/>
      <c r="F104" s="113"/>
      <c r="G104" s="114"/>
    </row>
    <row r="105" spans="1:7" s="115" customFormat="1" ht="11.25">
      <c r="A105" s="103">
        <v>7</v>
      </c>
      <c r="B105" s="110" t="s">
        <v>284</v>
      </c>
      <c r="C105" s="111"/>
      <c r="D105" s="111"/>
      <c r="E105" s="112"/>
      <c r="F105" s="113"/>
      <c r="G105" s="114"/>
    </row>
    <row r="106" spans="1:7" s="115" customFormat="1" ht="11.25">
      <c r="A106" s="109"/>
      <c r="B106" s="110" t="s">
        <v>285</v>
      </c>
      <c r="C106" s="111"/>
      <c r="D106" s="111"/>
      <c r="E106" s="112" t="s">
        <v>286</v>
      </c>
      <c r="F106" s="113"/>
      <c r="G106" s="114"/>
    </row>
    <row r="107" spans="1:7" s="115" customFormat="1" ht="5.25" customHeight="1">
      <c r="A107" s="109"/>
      <c r="B107" s="110"/>
      <c r="C107" s="111"/>
      <c r="D107" s="111"/>
      <c r="E107" s="112"/>
      <c r="F107" s="113"/>
      <c r="G107" s="114"/>
    </row>
    <row r="108" spans="1:7" s="115" customFormat="1" ht="11.25">
      <c r="A108" s="103"/>
      <c r="B108" s="116"/>
      <c r="C108" s="105"/>
      <c r="D108" s="103"/>
      <c r="E108" s="116"/>
      <c r="F108" s="113"/>
      <c r="G108" s="114"/>
    </row>
    <row r="109" spans="3:7" s="115" customFormat="1" ht="11.25">
      <c r="C109" s="105"/>
      <c r="F109" s="113"/>
      <c r="G109" s="114"/>
    </row>
  </sheetData>
  <sheetProtection/>
  <mergeCells count="23">
    <mergeCell ref="F55:F59"/>
    <mergeCell ref="F61:F65"/>
    <mergeCell ref="E75:E79"/>
    <mergeCell ref="E68:E72"/>
    <mergeCell ref="E49:E53"/>
    <mergeCell ref="E55:E59"/>
    <mergeCell ref="E61:E65"/>
    <mergeCell ref="E12:E15"/>
    <mergeCell ref="E23:E27"/>
    <mergeCell ref="E29:E33"/>
    <mergeCell ref="E17:E21"/>
    <mergeCell ref="E89:E93"/>
    <mergeCell ref="F68:F72"/>
    <mergeCell ref="F75:F79"/>
    <mergeCell ref="F82:F86"/>
    <mergeCell ref="F89:F93"/>
    <mergeCell ref="E82:E86"/>
    <mergeCell ref="F3:F4"/>
    <mergeCell ref="F23:F27"/>
    <mergeCell ref="F29:F33"/>
    <mergeCell ref="F49:F53"/>
    <mergeCell ref="F17:F21"/>
    <mergeCell ref="F12:F15"/>
  </mergeCells>
  <printOptions horizontalCentered="1"/>
  <pageMargins left="0.55" right="0.55" top="0.9" bottom="0.4" header="0.33" footer="0.21"/>
  <pageSetup fitToHeight="4" horizontalDpi="600" verticalDpi="600" orientation="landscape" paperSize="5" scale="98" r:id="rId1"/>
  <headerFooter alignWithMargins="0">
    <oddHeader>&amp;C&amp;"Corbel,Bold"&amp;12OUT OF REACH 2012
ONLINE GUIDE TO DATA USAGE AND SOURCES</oddHeader>
  </headerFooter>
  <rowBreaks count="3" manualBreakCount="3">
    <brk id="27" max="255" man="1"/>
    <brk id="41" max="255" man="1"/>
    <brk id="65" max="255" man="1"/>
  </rowBreaks>
</worksheet>
</file>

<file path=xl/worksheets/sheet2.xml><?xml version="1.0" encoding="utf-8"?>
<worksheet xmlns="http://schemas.openxmlformats.org/spreadsheetml/2006/main" xmlns:r="http://schemas.openxmlformats.org/officeDocument/2006/relationships">
  <dimension ref="A1:AC110"/>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7109375" style="2" bestFit="1" customWidth="1"/>
    <col min="4" max="4" width="32.140625" style="2" bestFit="1" customWidth="1"/>
    <col min="5" max="5" width="12.00390625" style="15" bestFit="1" customWidth="1"/>
    <col min="6" max="7" width="11.7109375" style="15" bestFit="1" customWidth="1"/>
    <col min="8" max="8" width="12.7109375" style="15" bestFit="1" customWidth="1"/>
    <col min="9" max="9" width="12.00390625" style="15" bestFit="1" customWidth="1"/>
    <col min="10" max="14" width="15.00390625" style="15" bestFit="1" customWidth="1"/>
    <col min="30" max="16384" width="9.140625" style="1" customWidth="1"/>
  </cols>
  <sheetData>
    <row r="1" spans="1:29" s="28" customFormat="1" ht="38.25">
      <c r="A1" s="4" t="s">
        <v>0</v>
      </c>
      <c r="B1" s="4" t="s">
        <v>95</v>
      </c>
      <c r="C1" s="4" t="s">
        <v>96</v>
      </c>
      <c r="D1" s="4" t="s">
        <v>1</v>
      </c>
      <c r="E1" s="26" t="s">
        <v>5</v>
      </c>
      <c r="F1" s="26" t="s">
        <v>6</v>
      </c>
      <c r="G1" s="26" t="s">
        <v>7</v>
      </c>
      <c r="H1" s="26" t="s">
        <v>8</v>
      </c>
      <c r="I1" s="26" t="s">
        <v>9</v>
      </c>
      <c r="J1" s="27" t="s">
        <v>23</v>
      </c>
      <c r="K1" s="27" t="s">
        <v>24</v>
      </c>
      <c r="L1" s="27" t="s">
        <v>25</v>
      </c>
      <c r="M1" s="27" t="s">
        <v>26</v>
      </c>
      <c r="N1" s="27" t="s">
        <v>27</v>
      </c>
      <c r="O1" s="25"/>
      <c r="P1" s="25"/>
      <c r="Q1" s="25"/>
      <c r="R1" s="25"/>
      <c r="S1" s="25"/>
      <c r="T1" s="25"/>
      <c r="U1" s="25"/>
      <c r="V1" s="25"/>
      <c r="W1" s="25"/>
      <c r="X1" s="25"/>
      <c r="Y1" s="25"/>
      <c r="Z1" s="25"/>
      <c r="AA1" s="25"/>
      <c r="AB1" s="25"/>
      <c r="AC1" s="25"/>
    </row>
    <row r="2" spans="1:14" ht="12.75">
      <c r="A2" s="2" t="s">
        <v>69</v>
      </c>
      <c r="B2" s="2" t="s">
        <v>150</v>
      </c>
      <c r="C2" s="2" t="s">
        <v>151</v>
      </c>
      <c r="E2" s="15">
        <v>488.689919884152</v>
      </c>
      <c r="F2" s="15">
        <v>561.731180044726</v>
      </c>
      <c r="G2" s="15">
        <v>698.152530825574</v>
      </c>
      <c r="H2" s="15">
        <v>899.756956509965</v>
      </c>
      <c r="I2" s="15">
        <v>974.823655340795</v>
      </c>
      <c r="J2" s="15">
        <v>19547.5967953661</v>
      </c>
      <c r="K2" s="15">
        <v>22469.247201789</v>
      </c>
      <c r="L2" s="15">
        <v>27926.101233023</v>
      </c>
      <c r="M2" s="15">
        <v>35990.2782603986</v>
      </c>
      <c r="N2" s="15">
        <v>38992.9462136318</v>
      </c>
    </row>
    <row r="3" spans="1:14" ht="12.75">
      <c r="A3" s="2" t="s">
        <v>70</v>
      </c>
      <c r="B3" s="2" t="s">
        <v>150</v>
      </c>
      <c r="C3" s="2" t="s">
        <v>151</v>
      </c>
      <c r="E3" s="15">
        <v>444.393567485615</v>
      </c>
      <c r="F3" s="15">
        <v>496.740076571125</v>
      </c>
      <c r="G3" s="15">
        <v>601.525938356195</v>
      </c>
      <c r="H3" s="15">
        <v>771.894910404585</v>
      </c>
      <c r="I3" s="15">
        <v>859.945199008444</v>
      </c>
      <c r="J3" s="15">
        <v>17775.7426994246</v>
      </c>
      <c r="K3" s="15">
        <v>19869.603062845</v>
      </c>
      <c r="L3" s="15">
        <v>24061.0375342478</v>
      </c>
      <c r="M3" s="15">
        <v>30875.7964161834</v>
      </c>
      <c r="N3" s="15">
        <v>34397.8079603378</v>
      </c>
    </row>
    <row r="4" spans="1:14" ht="12.75">
      <c r="A4" s="2" t="s">
        <v>71</v>
      </c>
      <c r="B4" s="2" t="s">
        <v>150</v>
      </c>
      <c r="C4" s="2" t="s">
        <v>151</v>
      </c>
      <c r="D4" s="2" t="s">
        <v>87</v>
      </c>
      <c r="E4" s="15">
        <v>496</v>
      </c>
      <c r="F4" s="15">
        <v>580</v>
      </c>
      <c r="G4" s="15">
        <v>742</v>
      </c>
      <c r="H4" s="15">
        <v>944</v>
      </c>
      <c r="I4" s="15">
        <v>973</v>
      </c>
      <c r="J4" s="15">
        <v>19840</v>
      </c>
      <c r="K4" s="15">
        <v>23200</v>
      </c>
      <c r="L4" s="15">
        <v>29680</v>
      </c>
      <c r="M4" s="15">
        <v>37760</v>
      </c>
      <c r="N4" s="15">
        <v>38920</v>
      </c>
    </row>
    <row r="5" spans="1:14" ht="12.75">
      <c r="A5" s="2" t="s">
        <v>71</v>
      </c>
      <c r="B5" s="2" t="s">
        <v>150</v>
      </c>
      <c r="C5" s="2" t="s">
        <v>151</v>
      </c>
      <c r="D5" s="2" t="s">
        <v>77</v>
      </c>
      <c r="E5" s="15">
        <v>453</v>
      </c>
      <c r="F5" s="15">
        <v>475</v>
      </c>
      <c r="G5" s="15">
        <v>626</v>
      </c>
      <c r="H5" s="15">
        <v>808</v>
      </c>
      <c r="I5" s="15">
        <v>973</v>
      </c>
      <c r="J5" s="15">
        <v>18120</v>
      </c>
      <c r="K5" s="15">
        <v>19000</v>
      </c>
      <c r="L5" s="15">
        <v>25040</v>
      </c>
      <c r="M5" s="15">
        <v>32320</v>
      </c>
      <c r="N5" s="15">
        <v>38920</v>
      </c>
    </row>
    <row r="6" spans="1:14" ht="12.75">
      <c r="A6" s="2" t="s">
        <v>71</v>
      </c>
      <c r="B6" s="2" t="s">
        <v>150</v>
      </c>
      <c r="C6" s="2" t="s">
        <v>151</v>
      </c>
      <c r="D6" s="2" t="s">
        <v>80</v>
      </c>
      <c r="E6" s="15">
        <v>459</v>
      </c>
      <c r="F6" s="15">
        <v>509</v>
      </c>
      <c r="G6" s="15">
        <v>643</v>
      </c>
      <c r="H6" s="15">
        <v>812</v>
      </c>
      <c r="I6" s="15">
        <v>860</v>
      </c>
      <c r="J6" s="15">
        <v>18360</v>
      </c>
      <c r="K6" s="15">
        <v>20360</v>
      </c>
      <c r="L6" s="15">
        <v>25720</v>
      </c>
      <c r="M6" s="15">
        <v>32480</v>
      </c>
      <c r="N6" s="15">
        <v>34400</v>
      </c>
    </row>
    <row r="7" spans="1:14" ht="12.75">
      <c r="A7" s="2" t="s">
        <v>71</v>
      </c>
      <c r="B7" s="2" t="s">
        <v>150</v>
      </c>
      <c r="C7" s="2" t="s">
        <v>151</v>
      </c>
      <c r="D7" s="2" t="s">
        <v>73</v>
      </c>
      <c r="E7" s="15">
        <v>471</v>
      </c>
      <c r="F7" s="15">
        <v>558</v>
      </c>
      <c r="G7" s="15">
        <v>723</v>
      </c>
      <c r="H7" s="15">
        <v>968</v>
      </c>
      <c r="I7" s="15">
        <v>1005</v>
      </c>
      <c r="J7" s="15">
        <v>18840</v>
      </c>
      <c r="K7" s="15">
        <v>22320</v>
      </c>
      <c r="L7" s="15">
        <v>28920</v>
      </c>
      <c r="M7" s="15">
        <v>38720</v>
      </c>
      <c r="N7" s="15">
        <v>40200</v>
      </c>
    </row>
    <row r="8" spans="1:14" ht="12.75">
      <c r="A8" s="2" t="s">
        <v>71</v>
      </c>
      <c r="B8" s="2" t="s">
        <v>150</v>
      </c>
      <c r="C8" s="2" t="s">
        <v>151</v>
      </c>
      <c r="D8" s="2" t="s">
        <v>89</v>
      </c>
      <c r="E8" s="15">
        <v>520</v>
      </c>
      <c r="F8" s="15">
        <v>603</v>
      </c>
      <c r="G8" s="15">
        <v>727</v>
      </c>
      <c r="H8" s="15">
        <v>932</v>
      </c>
      <c r="I8" s="15">
        <v>990</v>
      </c>
      <c r="J8" s="15">
        <v>20800</v>
      </c>
      <c r="K8" s="15">
        <v>24120</v>
      </c>
      <c r="L8" s="15">
        <v>29080</v>
      </c>
      <c r="M8" s="15">
        <v>37280</v>
      </c>
      <c r="N8" s="15">
        <v>39600</v>
      </c>
    </row>
    <row r="9" spans="1:14" ht="12.75">
      <c r="A9" s="2" t="s">
        <v>71</v>
      </c>
      <c r="B9" s="2" t="s">
        <v>150</v>
      </c>
      <c r="C9" s="2" t="s">
        <v>151</v>
      </c>
      <c r="D9" s="2" t="s">
        <v>83</v>
      </c>
      <c r="E9" s="15">
        <v>537</v>
      </c>
      <c r="F9" s="15">
        <v>625</v>
      </c>
      <c r="G9" s="15">
        <v>790</v>
      </c>
      <c r="H9" s="15">
        <v>994</v>
      </c>
      <c r="I9" s="15">
        <v>1080</v>
      </c>
      <c r="J9" s="15">
        <v>21480</v>
      </c>
      <c r="K9" s="15">
        <v>25000</v>
      </c>
      <c r="L9" s="15">
        <v>31600</v>
      </c>
      <c r="M9" s="15">
        <v>39760</v>
      </c>
      <c r="N9" s="15">
        <v>43200</v>
      </c>
    </row>
    <row r="10" spans="1:14" ht="12.75">
      <c r="A10" s="2" t="s">
        <v>71</v>
      </c>
      <c r="B10" s="2" t="s">
        <v>150</v>
      </c>
      <c r="C10" s="2" t="s">
        <v>151</v>
      </c>
      <c r="D10" s="2" t="s">
        <v>79</v>
      </c>
      <c r="E10" s="15">
        <v>487</v>
      </c>
      <c r="F10" s="15">
        <v>556</v>
      </c>
      <c r="G10" s="15">
        <v>685</v>
      </c>
      <c r="H10" s="15">
        <v>922</v>
      </c>
      <c r="I10" s="15">
        <v>1100</v>
      </c>
      <c r="J10" s="15">
        <v>19480</v>
      </c>
      <c r="K10" s="15">
        <v>22240</v>
      </c>
      <c r="L10" s="15">
        <v>27400</v>
      </c>
      <c r="M10" s="15">
        <v>36880</v>
      </c>
      <c r="N10" s="15">
        <v>44000</v>
      </c>
    </row>
    <row r="11" spans="1:14" ht="12.75">
      <c r="A11" s="2" t="s">
        <v>71</v>
      </c>
      <c r="B11" s="2" t="s">
        <v>150</v>
      </c>
      <c r="C11" s="2" t="s">
        <v>151</v>
      </c>
      <c r="D11" s="2" t="s">
        <v>74</v>
      </c>
      <c r="E11" s="15">
        <v>422</v>
      </c>
      <c r="F11" s="15">
        <v>499</v>
      </c>
      <c r="G11" s="15">
        <v>599</v>
      </c>
      <c r="H11" s="15">
        <v>739</v>
      </c>
      <c r="I11" s="15">
        <v>763</v>
      </c>
      <c r="J11" s="15">
        <v>16880</v>
      </c>
      <c r="K11" s="15">
        <v>19960</v>
      </c>
      <c r="L11" s="15">
        <v>23960</v>
      </c>
      <c r="M11" s="15">
        <v>29560</v>
      </c>
      <c r="N11" s="15">
        <v>30520</v>
      </c>
    </row>
    <row r="12" spans="1:14" ht="12.75">
      <c r="A12" s="2" t="s">
        <v>71</v>
      </c>
      <c r="B12" s="2" t="s">
        <v>150</v>
      </c>
      <c r="C12" s="2" t="s">
        <v>151</v>
      </c>
      <c r="D12" s="2" t="s">
        <v>86</v>
      </c>
      <c r="E12" s="15">
        <v>501</v>
      </c>
      <c r="F12" s="15">
        <v>507</v>
      </c>
      <c r="G12" s="15">
        <v>628</v>
      </c>
      <c r="H12" s="15">
        <v>774</v>
      </c>
      <c r="I12" s="15">
        <v>795</v>
      </c>
      <c r="J12" s="15">
        <v>20040</v>
      </c>
      <c r="K12" s="15">
        <v>20280</v>
      </c>
      <c r="L12" s="15">
        <v>25120</v>
      </c>
      <c r="M12" s="15">
        <v>30960</v>
      </c>
      <c r="N12" s="15">
        <v>31800</v>
      </c>
    </row>
    <row r="13" spans="1:14" ht="12.75">
      <c r="A13" s="2" t="s">
        <v>71</v>
      </c>
      <c r="B13" s="2" t="s">
        <v>150</v>
      </c>
      <c r="C13" s="2" t="s">
        <v>151</v>
      </c>
      <c r="D13" s="2" t="s">
        <v>78</v>
      </c>
      <c r="E13" s="15">
        <v>387</v>
      </c>
      <c r="F13" s="15">
        <v>473</v>
      </c>
      <c r="G13" s="15">
        <v>596</v>
      </c>
      <c r="H13" s="15">
        <v>774</v>
      </c>
      <c r="I13" s="15">
        <v>805</v>
      </c>
      <c r="J13" s="15">
        <v>15480</v>
      </c>
      <c r="K13" s="15">
        <v>18920</v>
      </c>
      <c r="L13" s="15">
        <v>23840</v>
      </c>
      <c r="M13" s="15">
        <v>30960</v>
      </c>
      <c r="N13" s="15">
        <v>32200</v>
      </c>
    </row>
    <row r="14" spans="1:14" ht="12.75">
      <c r="A14" s="2" t="s">
        <v>71</v>
      </c>
      <c r="B14" s="2" t="s">
        <v>150</v>
      </c>
      <c r="C14" s="2" t="s">
        <v>151</v>
      </c>
      <c r="D14" s="2" t="s">
        <v>81</v>
      </c>
      <c r="E14" s="15">
        <v>442</v>
      </c>
      <c r="F14" s="15">
        <v>473</v>
      </c>
      <c r="G14" s="15">
        <v>606</v>
      </c>
      <c r="H14" s="15">
        <v>805</v>
      </c>
      <c r="I14" s="15">
        <v>868</v>
      </c>
      <c r="J14" s="15">
        <v>17680</v>
      </c>
      <c r="K14" s="15">
        <v>18920</v>
      </c>
      <c r="L14" s="15">
        <v>24240</v>
      </c>
      <c r="M14" s="15">
        <v>32200</v>
      </c>
      <c r="N14" s="15">
        <v>34720</v>
      </c>
    </row>
    <row r="15" spans="1:14" ht="12.75">
      <c r="A15" s="2" t="s">
        <v>71</v>
      </c>
      <c r="B15" s="2" t="s">
        <v>150</v>
      </c>
      <c r="C15" s="2" t="s">
        <v>151</v>
      </c>
      <c r="D15" s="2" t="s">
        <v>76</v>
      </c>
      <c r="E15" s="15">
        <v>510</v>
      </c>
      <c r="F15" s="15">
        <v>526</v>
      </c>
      <c r="G15" s="15">
        <v>638</v>
      </c>
      <c r="H15" s="15">
        <v>826</v>
      </c>
      <c r="I15" s="15">
        <v>856</v>
      </c>
      <c r="J15" s="15">
        <v>20400</v>
      </c>
      <c r="K15" s="15">
        <v>21040</v>
      </c>
      <c r="L15" s="15">
        <v>25520</v>
      </c>
      <c r="M15" s="15">
        <v>33040</v>
      </c>
      <c r="N15" s="15">
        <v>34240</v>
      </c>
    </row>
    <row r="16" spans="1:14" ht="12.75">
      <c r="A16" s="2" t="s">
        <v>71</v>
      </c>
      <c r="B16" s="2" t="s">
        <v>150</v>
      </c>
      <c r="C16" s="2" t="s">
        <v>151</v>
      </c>
      <c r="D16" s="2" t="s">
        <v>82</v>
      </c>
      <c r="E16" s="15">
        <v>449</v>
      </c>
      <c r="F16" s="15">
        <v>541</v>
      </c>
      <c r="G16" s="15">
        <v>691</v>
      </c>
      <c r="H16" s="15">
        <v>902</v>
      </c>
      <c r="I16" s="15">
        <v>949</v>
      </c>
      <c r="J16" s="15">
        <v>17960</v>
      </c>
      <c r="K16" s="15">
        <v>21640</v>
      </c>
      <c r="L16" s="15">
        <v>27640</v>
      </c>
      <c r="M16" s="15">
        <v>36080</v>
      </c>
      <c r="N16" s="15">
        <v>37960</v>
      </c>
    </row>
    <row r="17" spans="1:14" ht="12.75">
      <c r="A17" s="2" t="s">
        <v>71</v>
      </c>
      <c r="B17" s="2" t="s">
        <v>150</v>
      </c>
      <c r="C17" s="2" t="s">
        <v>151</v>
      </c>
      <c r="D17" s="2" t="s">
        <v>72</v>
      </c>
      <c r="E17" s="15">
        <v>487</v>
      </c>
      <c r="F17" s="15">
        <v>542</v>
      </c>
      <c r="G17" s="15">
        <v>652</v>
      </c>
      <c r="H17" s="15">
        <v>843</v>
      </c>
      <c r="I17" s="15">
        <v>1083</v>
      </c>
      <c r="J17" s="15">
        <v>19480</v>
      </c>
      <c r="K17" s="15">
        <v>21680</v>
      </c>
      <c r="L17" s="15">
        <v>26080</v>
      </c>
      <c r="M17" s="15">
        <v>33720</v>
      </c>
      <c r="N17" s="15">
        <v>43320</v>
      </c>
    </row>
    <row r="18" spans="1:14" ht="12.75">
      <c r="A18" s="2" t="s">
        <v>71</v>
      </c>
      <c r="B18" s="2" t="s">
        <v>150</v>
      </c>
      <c r="C18" s="2" t="s">
        <v>151</v>
      </c>
      <c r="D18" s="2" t="s">
        <v>90</v>
      </c>
      <c r="E18" s="15">
        <v>387</v>
      </c>
      <c r="F18" s="15">
        <v>474</v>
      </c>
      <c r="G18" s="15">
        <v>584</v>
      </c>
      <c r="H18" s="15">
        <v>729</v>
      </c>
      <c r="I18" s="15">
        <v>792</v>
      </c>
      <c r="J18" s="15">
        <v>15480</v>
      </c>
      <c r="K18" s="15">
        <v>18960</v>
      </c>
      <c r="L18" s="15">
        <v>23360</v>
      </c>
      <c r="M18" s="15">
        <v>29160</v>
      </c>
      <c r="N18" s="15">
        <v>31680</v>
      </c>
    </row>
    <row r="19" spans="1:14" ht="12.75">
      <c r="A19" s="2" t="s">
        <v>71</v>
      </c>
      <c r="B19" s="2" t="s">
        <v>150</v>
      </c>
      <c r="C19" s="2" t="s">
        <v>151</v>
      </c>
      <c r="D19" s="2" t="s">
        <v>88</v>
      </c>
      <c r="E19" s="15">
        <v>483</v>
      </c>
      <c r="F19" s="15">
        <v>537</v>
      </c>
      <c r="G19" s="15">
        <v>665</v>
      </c>
      <c r="H19" s="15">
        <v>858</v>
      </c>
      <c r="I19" s="15">
        <v>935</v>
      </c>
      <c r="J19" s="15">
        <v>19320</v>
      </c>
      <c r="K19" s="15">
        <v>21480</v>
      </c>
      <c r="L19" s="15">
        <v>26600</v>
      </c>
      <c r="M19" s="15">
        <v>34320</v>
      </c>
      <c r="N19" s="15">
        <v>37400</v>
      </c>
    </row>
    <row r="20" spans="1:14" ht="12.75">
      <c r="A20" s="2" t="s">
        <v>71</v>
      </c>
      <c r="B20" s="2" t="s">
        <v>150</v>
      </c>
      <c r="C20" s="2" t="s">
        <v>151</v>
      </c>
      <c r="D20" s="2" t="s">
        <v>75</v>
      </c>
      <c r="E20" s="15">
        <v>646</v>
      </c>
      <c r="F20" s="15">
        <v>647</v>
      </c>
      <c r="G20" s="15">
        <v>777</v>
      </c>
      <c r="H20" s="15">
        <v>930</v>
      </c>
      <c r="I20" s="15">
        <v>959</v>
      </c>
      <c r="J20" s="15">
        <v>25840</v>
      </c>
      <c r="K20" s="15">
        <v>25880</v>
      </c>
      <c r="L20" s="15">
        <v>31080</v>
      </c>
      <c r="M20" s="15">
        <v>37200</v>
      </c>
      <c r="N20" s="15">
        <v>38360</v>
      </c>
    </row>
    <row r="21" spans="1:14" ht="12.75">
      <c r="A21" s="2" t="s">
        <v>71</v>
      </c>
      <c r="B21" s="2" t="s">
        <v>150</v>
      </c>
      <c r="C21" s="2" t="s">
        <v>151</v>
      </c>
      <c r="D21" s="2" t="s">
        <v>84</v>
      </c>
      <c r="E21" s="15">
        <v>380</v>
      </c>
      <c r="F21" s="15">
        <v>457</v>
      </c>
      <c r="G21" s="15">
        <v>584</v>
      </c>
      <c r="H21" s="15">
        <v>734</v>
      </c>
      <c r="I21" s="15">
        <v>857</v>
      </c>
      <c r="J21" s="15">
        <v>15200</v>
      </c>
      <c r="K21" s="15">
        <v>18280</v>
      </c>
      <c r="L21" s="15">
        <v>23360</v>
      </c>
      <c r="M21" s="15">
        <v>29360</v>
      </c>
      <c r="N21" s="15">
        <v>34280</v>
      </c>
    </row>
    <row r="22" spans="1:14" ht="12.75">
      <c r="A22" s="2" t="s">
        <v>71</v>
      </c>
      <c r="B22" s="2" t="s">
        <v>150</v>
      </c>
      <c r="C22" s="2" t="s">
        <v>151</v>
      </c>
      <c r="D22" s="2" t="s">
        <v>85</v>
      </c>
      <c r="E22" s="15">
        <v>444</v>
      </c>
      <c r="F22" s="15">
        <v>499</v>
      </c>
      <c r="G22" s="15">
        <v>603</v>
      </c>
      <c r="H22" s="15">
        <v>759</v>
      </c>
      <c r="I22" s="15">
        <v>819</v>
      </c>
      <c r="J22" s="15">
        <v>17760</v>
      </c>
      <c r="K22" s="15">
        <v>19960</v>
      </c>
      <c r="L22" s="15">
        <v>24120</v>
      </c>
      <c r="M22" s="15">
        <v>30360</v>
      </c>
      <c r="N22" s="15">
        <v>32760</v>
      </c>
    </row>
    <row r="23" spans="1:14" ht="12.75">
      <c r="A23" s="2" t="s">
        <v>97</v>
      </c>
      <c r="B23" s="2" t="s">
        <v>150</v>
      </c>
      <c r="C23" s="2" t="s">
        <v>151</v>
      </c>
      <c r="D23" s="2" t="s">
        <v>130</v>
      </c>
      <c r="E23" s="14">
        <v>475</v>
      </c>
      <c r="F23" s="14">
        <v>493</v>
      </c>
      <c r="G23" s="14">
        <v>584</v>
      </c>
      <c r="H23" s="14">
        <v>774</v>
      </c>
      <c r="I23" s="14">
        <v>817</v>
      </c>
      <c r="J23" s="14">
        <v>19000</v>
      </c>
      <c r="K23" s="14">
        <v>19720</v>
      </c>
      <c r="L23" s="14">
        <v>23360</v>
      </c>
      <c r="M23" s="14">
        <v>30960</v>
      </c>
      <c r="N23" s="14">
        <v>32680</v>
      </c>
    </row>
    <row r="24" spans="1:14" ht="12.75">
      <c r="A24" s="2" t="s">
        <v>97</v>
      </c>
      <c r="B24" s="2" t="s">
        <v>150</v>
      </c>
      <c r="C24" s="2" t="s">
        <v>151</v>
      </c>
      <c r="D24" s="2" t="s">
        <v>140</v>
      </c>
      <c r="E24" s="14">
        <v>501</v>
      </c>
      <c r="F24" s="14">
        <v>507</v>
      </c>
      <c r="G24" s="14">
        <v>628</v>
      </c>
      <c r="H24" s="14">
        <v>774</v>
      </c>
      <c r="I24" s="14">
        <v>795</v>
      </c>
      <c r="J24" s="14">
        <v>20040</v>
      </c>
      <c r="K24" s="14">
        <v>20280</v>
      </c>
      <c r="L24" s="14">
        <v>25120</v>
      </c>
      <c r="M24" s="14">
        <v>30960</v>
      </c>
      <c r="N24" s="14">
        <v>31800</v>
      </c>
    </row>
    <row r="25" spans="1:14" ht="12.75">
      <c r="A25" s="2" t="s">
        <v>97</v>
      </c>
      <c r="B25" s="2" t="s">
        <v>150</v>
      </c>
      <c r="C25" s="2" t="s">
        <v>151</v>
      </c>
      <c r="D25" s="2" t="s">
        <v>163</v>
      </c>
      <c r="E25" s="14">
        <v>384</v>
      </c>
      <c r="F25" s="14">
        <v>458</v>
      </c>
      <c r="G25" s="14">
        <v>593</v>
      </c>
      <c r="H25" s="14">
        <v>765</v>
      </c>
      <c r="I25" s="14">
        <v>787</v>
      </c>
      <c r="J25" s="14">
        <v>15360</v>
      </c>
      <c r="K25" s="14">
        <v>18320</v>
      </c>
      <c r="L25" s="14">
        <v>23720</v>
      </c>
      <c r="M25" s="14">
        <v>30600</v>
      </c>
      <c r="N25" s="14">
        <v>31480</v>
      </c>
    </row>
    <row r="26" spans="1:14" ht="12.75">
      <c r="A26" s="2" t="s">
        <v>97</v>
      </c>
      <c r="B26" s="2" t="s">
        <v>150</v>
      </c>
      <c r="C26" s="2" t="s">
        <v>151</v>
      </c>
      <c r="D26" s="2" t="s">
        <v>174</v>
      </c>
      <c r="E26" s="14">
        <v>405</v>
      </c>
      <c r="F26" s="14">
        <v>476</v>
      </c>
      <c r="G26" s="14">
        <v>607</v>
      </c>
      <c r="H26" s="14">
        <v>771</v>
      </c>
      <c r="I26" s="14">
        <v>899</v>
      </c>
      <c r="J26" s="14">
        <v>16200</v>
      </c>
      <c r="K26" s="14">
        <v>19040</v>
      </c>
      <c r="L26" s="14">
        <v>24280</v>
      </c>
      <c r="M26" s="14">
        <v>30840</v>
      </c>
      <c r="N26" s="14">
        <v>35960</v>
      </c>
    </row>
    <row r="27" spans="1:14" ht="12.75">
      <c r="A27" s="2" t="s">
        <v>97</v>
      </c>
      <c r="B27" s="2" t="s">
        <v>150</v>
      </c>
      <c r="C27" s="2" t="s">
        <v>151</v>
      </c>
      <c r="D27" s="2" t="s">
        <v>187</v>
      </c>
      <c r="E27" s="14">
        <v>533</v>
      </c>
      <c r="F27" s="14">
        <v>579</v>
      </c>
      <c r="G27" s="14">
        <v>642</v>
      </c>
      <c r="H27" s="14">
        <v>826</v>
      </c>
      <c r="I27" s="14">
        <v>859</v>
      </c>
      <c r="J27" s="14">
        <v>21320</v>
      </c>
      <c r="K27" s="14">
        <v>23160</v>
      </c>
      <c r="L27" s="14">
        <v>25680</v>
      </c>
      <c r="M27" s="14">
        <v>33040</v>
      </c>
      <c r="N27" s="14">
        <v>34360</v>
      </c>
    </row>
    <row r="28" spans="1:14" ht="12.75">
      <c r="A28" s="2" t="s">
        <v>97</v>
      </c>
      <c r="B28" s="2" t="s">
        <v>150</v>
      </c>
      <c r="C28" s="2" t="s">
        <v>151</v>
      </c>
      <c r="D28" s="2" t="s">
        <v>153</v>
      </c>
      <c r="E28" s="14">
        <v>438</v>
      </c>
      <c r="F28" s="14">
        <v>471</v>
      </c>
      <c r="G28" s="14">
        <v>617</v>
      </c>
      <c r="H28" s="14">
        <v>802</v>
      </c>
      <c r="I28" s="14">
        <v>824</v>
      </c>
      <c r="J28" s="14">
        <v>17520</v>
      </c>
      <c r="K28" s="14">
        <v>18840</v>
      </c>
      <c r="L28" s="14">
        <v>24680</v>
      </c>
      <c r="M28" s="14">
        <v>32080</v>
      </c>
      <c r="N28" s="14">
        <v>32960</v>
      </c>
    </row>
    <row r="29" spans="1:14" ht="12.75">
      <c r="A29" s="2" t="s">
        <v>97</v>
      </c>
      <c r="B29" s="2" t="s">
        <v>150</v>
      </c>
      <c r="C29" s="2" t="s">
        <v>151</v>
      </c>
      <c r="D29" s="2" t="s">
        <v>175</v>
      </c>
      <c r="E29" s="14">
        <v>380</v>
      </c>
      <c r="F29" s="14">
        <v>457</v>
      </c>
      <c r="G29" s="14">
        <v>584</v>
      </c>
      <c r="H29" s="14">
        <v>734</v>
      </c>
      <c r="I29" s="14">
        <v>857</v>
      </c>
      <c r="J29" s="14">
        <v>15200</v>
      </c>
      <c r="K29" s="14">
        <v>18280</v>
      </c>
      <c r="L29" s="14">
        <v>23360</v>
      </c>
      <c r="M29" s="14">
        <v>29360</v>
      </c>
      <c r="N29" s="14">
        <v>34280</v>
      </c>
    </row>
    <row r="30" spans="1:14" ht="12.75">
      <c r="A30" s="2" t="s">
        <v>97</v>
      </c>
      <c r="B30" s="2" t="s">
        <v>150</v>
      </c>
      <c r="C30" s="2" t="s">
        <v>151</v>
      </c>
      <c r="D30" s="2" t="s">
        <v>135</v>
      </c>
      <c r="E30" s="14">
        <v>453</v>
      </c>
      <c r="F30" s="14">
        <v>475</v>
      </c>
      <c r="G30" s="14">
        <v>626</v>
      </c>
      <c r="H30" s="14">
        <v>808</v>
      </c>
      <c r="I30" s="14">
        <v>973</v>
      </c>
      <c r="J30" s="14">
        <v>18120</v>
      </c>
      <c r="K30" s="14">
        <v>19000</v>
      </c>
      <c r="L30" s="14">
        <v>25040</v>
      </c>
      <c r="M30" s="14">
        <v>32320</v>
      </c>
      <c r="N30" s="14">
        <v>38920</v>
      </c>
    </row>
    <row r="31" spans="1:14" ht="12.75">
      <c r="A31" s="2" t="s">
        <v>97</v>
      </c>
      <c r="B31" s="2" t="s">
        <v>150</v>
      </c>
      <c r="C31" s="2" t="s">
        <v>151</v>
      </c>
      <c r="D31" s="2" t="s">
        <v>104</v>
      </c>
      <c r="E31" s="14">
        <v>471</v>
      </c>
      <c r="F31" s="14">
        <v>558</v>
      </c>
      <c r="G31" s="14">
        <v>723</v>
      </c>
      <c r="H31" s="14">
        <v>968</v>
      </c>
      <c r="I31" s="14">
        <v>1005</v>
      </c>
      <c r="J31" s="14">
        <v>18840</v>
      </c>
      <c r="K31" s="14">
        <v>22320</v>
      </c>
      <c r="L31" s="14">
        <v>28920</v>
      </c>
      <c r="M31" s="14">
        <v>38720</v>
      </c>
      <c r="N31" s="14">
        <v>40200</v>
      </c>
    </row>
    <row r="32" spans="1:14" ht="12.75">
      <c r="A32" s="2" t="s">
        <v>97</v>
      </c>
      <c r="B32" s="2" t="s">
        <v>150</v>
      </c>
      <c r="C32" s="2" t="s">
        <v>151</v>
      </c>
      <c r="D32" s="2" t="s">
        <v>116</v>
      </c>
      <c r="E32" s="14">
        <v>459</v>
      </c>
      <c r="F32" s="14">
        <v>509</v>
      </c>
      <c r="G32" s="14">
        <v>643</v>
      </c>
      <c r="H32" s="14">
        <v>812</v>
      </c>
      <c r="I32" s="14">
        <v>860</v>
      </c>
      <c r="J32" s="14">
        <v>18360</v>
      </c>
      <c r="K32" s="14">
        <v>20360</v>
      </c>
      <c r="L32" s="14">
        <v>25720</v>
      </c>
      <c r="M32" s="14">
        <v>32480</v>
      </c>
      <c r="N32" s="14">
        <v>34400</v>
      </c>
    </row>
    <row r="33" spans="1:14" ht="12.75">
      <c r="A33" s="2" t="s">
        <v>97</v>
      </c>
      <c r="B33" s="2" t="s">
        <v>150</v>
      </c>
      <c r="C33" s="2" t="s">
        <v>151</v>
      </c>
      <c r="D33" s="2" t="s">
        <v>137</v>
      </c>
      <c r="E33" s="14">
        <v>379</v>
      </c>
      <c r="F33" s="14">
        <v>463</v>
      </c>
      <c r="G33" s="14">
        <v>584</v>
      </c>
      <c r="H33" s="14">
        <v>720</v>
      </c>
      <c r="I33" s="14">
        <v>774</v>
      </c>
      <c r="J33" s="14">
        <v>15160</v>
      </c>
      <c r="K33" s="14">
        <v>18520</v>
      </c>
      <c r="L33" s="14">
        <v>23360</v>
      </c>
      <c r="M33" s="14">
        <v>28800</v>
      </c>
      <c r="N33" s="14">
        <v>30960</v>
      </c>
    </row>
    <row r="34" spans="1:14" ht="12.75">
      <c r="A34" s="2" t="s">
        <v>97</v>
      </c>
      <c r="B34" s="2" t="s">
        <v>150</v>
      </c>
      <c r="C34" s="2" t="s">
        <v>151</v>
      </c>
      <c r="D34" s="2" t="s">
        <v>120</v>
      </c>
      <c r="E34" s="14">
        <v>487</v>
      </c>
      <c r="F34" s="14">
        <v>542</v>
      </c>
      <c r="G34" s="14">
        <v>652</v>
      </c>
      <c r="H34" s="14">
        <v>843</v>
      </c>
      <c r="I34" s="14">
        <v>1083</v>
      </c>
      <c r="J34" s="14">
        <v>19480</v>
      </c>
      <c r="K34" s="14">
        <v>21680</v>
      </c>
      <c r="L34" s="14">
        <v>26080</v>
      </c>
      <c r="M34" s="14">
        <v>33720</v>
      </c>
      <c r="N34" s="14">
        <v>43320</v>
      </c>
    </row>
    <row r="35" spans="1:14" ht="12.75">
      <c r="A35" s="2" t="s">
        <v>97</v>
      </c>
      <c r="B35" s="2" t="s">
        <v>150</v>
      </c>
      <c r="C35" s="2" t="s">
        <v>151</v>
      </c>
      <c r="D35" s="2" t="s">
        <v>159</v>
      </c>
      <c r="E35" s="14">
        <v>471</v>
      </c>
      <c r="F35" s="14">
        <v>558</v>
      </c>
      <c r="G35" s="14">
        <v>723</v>
      </c>
      <c r="H35" s="14">
        <v>968</v>
      </c>
      <c r="I35" s="14">
        <v>1005</v>
      </c>
      <c r="J35" s="14">
        <v>18840</v>
      </c>
      <c r="K35" s="14">
        <v>22320</v>
      </c>
      <c r="L35" s="14">
        <v>28920</v>
      </c>
      <c r="M35" s="14">
        <v>38720</v>
      </c>
      <c r="N35" s="14">
        <v>40200</v>
      </c>
    </row>
    <row r="36" spans="1:14" ht="12.75">
      <c r="A36" s="2" t="s">
        <v>97</v>
      </c>
      <c r="B36" s="2" t="s">
        <v>150</v>
      </c>
      <c r="C36" s="2" t="s">
        <v>151</v>
      </c>
      <c r="D36" s="2" t="s">
        <v>134</v>
      </c>
      <c r="E36" s="14">
        <v>457</v>
      </c>
      <c r="F36" s="14">
        <v>565</v>
      </c>
      <c r="G36" s="14">
        <v>626</v>
      </c>
      <c r="H36" s="14">
        <v>912</v>
      </c>
      <c r="I36" s="14">
        <v>1071</v>
      </c>
      <c r="J36" s="14">
        <v>18280</v>
      </c>
      <c r="K36" s="14">
        <v>22600</v>
      </c>
      <c r="L36" s="14">
        <v>25040</v>
      </c>
      <c r="M36" s="14">
        <v>36480</v>
      </c>
      <c r="N36" s="14">
        <v>42840</v>
      </c>
    </row>
    <row r="37" spans="1:14" ht="12.75">
      <c r="A37" s="2" t="s">
        <v>97</v>
      </c>
      <c r="B37" s="2" t="s">
        <v>150</v>
      </c>
      <c r="C37" s="2" t="s">
        <v>151</v>
      </c>
      <c r="D37" s="2" t="s">
        <v>173</v>
      </c>
      <c r="E37" s="14">
        <v>458</v>
      </c>
      <c r="F37" s="14">
        <v>484</v>
      </c>
      <c r="G37" s="14">
        <v>584</v>
      </c>
      <c r="H37" s="14">
        <v>722</v>
      </c>
      <c r="I37" s="14">
        <v>878</v>
      </c>
      <c r="J37" s="14">
        <v>18320</v>
      </c>
      <c r="K37" s="14">
        <v>19360</v>
      </c>
      <c r="L37" s="14">
        <v>23360</v>
      </c>
      <c r="M37" s="14">
        <v>28880</v>
      </c>
      <c r="N37" s="14">
        <v>35120</v>
      </c>
    </row>
    <row r="38" spans="1:14" ht="12.75">
      <c r="A38" s="2" t="s">
        <v>97</v>
      </c>
      <c r="B38" s="2" t="s">
        <v>150</v>
      </c>
      <c r="C38" s="2" t="s">
        <v>151</v>
      </c>
      <c r="D38" s="2" t="s">
        <v>180</v>
      </c>
      <c r="E38" s="14">
        <v>406</v>
      </c>
      <c r="F38" s="14">
        <v>490</v>
      </c>
      <c r="G38" s="14">
        <v>584</v>
      </c>
      <c r="H38" s="14">
        <v>755</v>
      </c>
      <c r="I38" s="14">
        <v>861</v>
      </c>
      <c r="J38" s="14">
        <v>16240</v>
      </c>
      <c r="K38" s="14">
        <v>19600</v>
      </c>
      <c r="L38" s="14">
        <v>23360</v>
      </c>
      <c r="M38" s="14">
        <v>30200</v>
      </c>
      <c r="N38" s="14">
        <v>34440</v>
      </c>
    </row>
    <row r="39" spans="1:14" ht="12.75">
      <c r="A39" s="2" t="s">
        <v>97</v>
      </c>
      <c r="B39" s="2" t="s">
        <v>150</v>
      </c>
      <c r="C39" s="2" t="s">
        <v>151</v>
      </c>
      <c r="D39" s="2" t="s">
        <v>117</v>
      </c>
      <c r="E39" s="14">
        <v>486</v>
      </c>
      <c r="F39" s="14">
        <v>493</v>
      </c>
      <c r="G39" s="14">
        <v>588</v>
      </c>
      <c r="H39" s="14">
        <v>757</v>
      </c>
      <c r="I39" s="14">
        <v>829</v>
      </c>
      <c r="J39" s="14">
        <v>19440</v>
      </c>
      <c r="K39" s="14">
        <v>19720</v>
      </c>
      <c r="L39" s="14">
        <v>23520</v>
      </c>
      <c r="M39" s="14">
        <v>30280</v>
      </c>
      <c r="N39" s="14">
        <v>33160</v>
      </c>
    </row>
    <row r="40" spans="1:14" ht="12.75">
      <c r="A40" s="2" t="s">
        <v>97</v>
      </c>
      <c r="B40" s="2" t="s">
        <v>150</v>
      </c>
      <c r="C40" s="2" t="s">
        <v>151</v>
      </c>
      <c r="D40" s="2" t="s">
        <v>181</v>
      </c>
      <c r="E40" s="14">
        <v>520</v>
      </c>
      <c r="F40" s="14">
        <v>603</v>
      </c>
      <c r="G40" s="14">
        <v>727</v>
      </c>
      <c r="H40" s="14">
        <v>932</v>
      </c>
      <c r="I40" s="14">
        <v>990</v>
      </c>
      <c r="J40" s="14">
        <v>20800</v>
      </c>
      <c r="K40" s="14">
        <v>24120</v>
      </c>
      <c r="L40" s="14">
        <v>29080</v>
      </c>
      <c r="M40" s="14">
        <v>37280</v>
      </c>
      <c r="N40" s="14">
        <v>39600</v>
      </c>
    </row>
    <row r="41" spans="1:14" ht="12.75">
      <c r="A41" s="2" t="s">
        <v>97</v>
      </c>
      <c r="B41" s="2" t="s">
        <v>150</v>
      </c>
      <c r="C41" s="2" t="s">
        <v>151</v>
      </c>
      <c r="D41" s="2" t="s">
        <v>155</v>
      </c>
      <c r="E41" s="14">
        <v>379</v>
      </c>
      <c r="F41" s="14">
        <v>485</v>
      </c>
      <c r="G41" s="14">
        <v>584</v>
      </c>
      <c r="H41" s="14">
        <v>777</v>
      </c>
      <c r="I41" s="14">
        <v>800</v>
      </c>
      <c r="J41" s="14">
        <v>15160</v>
      </c>
      <c r="K41" s="14">
        <v>19400</v>
      </c>
      <c r="L41" s="14">
        <v>23360</v>
      </c>
      <c r="M41" s="14">
        <v>31080</v>
      </c>
      <c r="N41" s="14">
        <v>32000</v>
      </c>
    </row>
    <row r="42" spans="1:14" ht="12.75">
      <c r="A42" s="2" t="s">
        <v>97</v>
      </c>
      <c r="B42" s="2" t="s">
        <v>150</v>
      </c>
      <c r="C42" s="2" t="s">
        <v>151</v>
      </c>
      <c r="D42" s="2" t="s">
        <v>166</v>
      </c>
      <c r="E42" s="14">
        <v>420</v>
      </c>
      <c r="F42" s="14">
        <v>481</v>
      </c>
      <c r="G42" s="14">
        <v>584</v>
      </c>
      <c r="H42" s="14">
        <v>736</v>
      </c>
      <c r="I42" s="14">
        <v>897</v>
      </c>
      <c r="J42" s="14">
        <v>16800</v>
      </c>
      <c r="K42" s="14">
        <v>19240</v>
      </c>
      <c r="L42" s="14">
        <v>23360</v>
      </c>
      <c r="M42" s="14">
        <v>29440</v>
      </c>
      <c r="N42" s="14">
        <v>35880</v>
      </c>
    </row>
    <row r="43" spans="1:14" ht="12.75">
      <c r="A43" s="2" t="s">
        <v>97</v>
      </c>
      <c r="B43" s="2" t="s">
        <v>150</v>
      </c>
      <c r="C43" s="2" t="s">
        <v>151</v>
      </c>
      <c r="D43" s="2" t="s">
        <v>143</v>
      </c>
      <c r="E43" s="14">
        <v>537</v>
      </c>
      <c r="F43" s="14">
        <v>625</v>
      </c>
      <c r="G43" s="14">
        <v>790</v>
      </c>
      <c r="H43" s="14">
        <v>994</v>
      </c>
      <c r="I43" s="14">
        <v>1080</v>
      </c>
      <c r="J43" s="14">
        <v>21480</v>
      </c>
      <c r="K43" s="14">
        <v>25000</v>
      </c>
      <c r="L43" s="14">
        <v>31600</v>
      </c>
      <c r="M43" s="14">
        <v>39760</v>
      </c>
      <c r="N43" s="14">
        <v>43200</v>
      </c>
    </row>
    <row r="44" spans="1:14" ht="12.75">
      <c r="A44" s="2" t="s">
        <v>97</v>
      </c>
      <c r="B44" s="2" t="s">
        <v>150</v>
      </c>
      <c r="C44" s="2" t="s">
        <v>151</v>
      </c>
      <c r="D44" s="2" t="s">
        <v>148</v>
      </c>
      <c r="E44" s="14">
        <v>449</v>
      </c>
      <c r="F44" s="14">
        <v>541</v>
      </c>
      <c r="G44" s="14">
        <v>691</v>
      </c>
      <c r="H44" s="14">
        <v>902</v>
      </c>
      <c r="I44" s="14">
        <v>949</v>
      </c>
      <c r="J44" s="14">
        <v>17960</v>
      </c>
      <c r="K44" s="14">
        <v>21640</v>
      </c>
      <c r="L44" s="14">
        <v>27640</v>
      </c>
      <c r="M44" s="14">
        <v>36080</v>
      </c>
      <c r="N44" s="14">
        <v>37960</v>
      </c>
    </row>
    <row r="45" spans="1:14" ht="12.75">
      <c r="A45" s="2" t="s">
        <v>97</v>
      </c>
      <c r="B45" s="2" t="s">
        <v>150</v>
      </c>
      <c r="C45" s="2" t="s">
        <v>151</v>
      </c>
      <c r="D45" s="2" t="s">
        <v>172</v>
      </c>
      <c r="E45" s="14">
        <v>537</v>
      </c>
      <c r="F45" s="14">
        <v>625</v>
      </c>
      <c r="G45" s="14">
        <v>790</v>
      </c>
      <c r="H45" s="14">
        <v>994</v>
      </c>
      <c r="I45" s="14">
        <v>1080</v>
      </c>
      <c r="J45" s="14">
        <v>21480</v>
      </c>
      <c r="K45" s="14">
        <v>25000</v>
      </c>
      <c r="L45" s="14">
        <v>31600</v>
      </c>
      <c r="M45" s="14">
        <v>39760</v>
      </c>
      <c r="N45" s="14">
        <v>43200</v>
      </c>
    </row>
    <row r="46" spans="1:14" ht="12.75">
      <c r="A46" s="2" t="s">
        <v>97</v>
      </c>
      <c r="B46" s="2" t="s">
        <v>150</v>
      </c>
      <c r="C46" s="2" t="s">
        <v>151</v>
      </c>
      <c r="D46" s="2" t="s">
        <v>107</v>
      </c>
      <c r="E46" s="14">
        <v>481</v>
      </c>
      <c r="F46" s="14">
        <v>553</v>
      </c>
      <c r="G46" s="14">
        <v>675</v>
      </c>
      <c r="H46" s="14">
        <v>813</v>
      </c>
      <c r="I46" s="14">
        <v>1084</v>
      </c>
      <c r="J46" s="14">
        <v>19240</v>
      </c>
      <c r="K46" s="14">
        <v>22120</v>
      </c>
      <c r="L46" s="14">
        <v>27000</v>
      </c>
      <c r="M46" s="14">
        <v>32520</v>
      </c>
      <c r="N46" s="14">
        <v>43360</v>
      </c>
    </row>
    <row r="47" spans="1:14" ht="12.75">
      <c r="A47" s="2" t="s">
        <v>97</v>
      </c>
      <c r="B47" s="2" t="s">
        <v>150</v>
      </c>
      <c r="C47" s="2" t="s">
        <v>151</v>
      </c>
      <c r="D47" s="2" t="s">
        <v>100</v>
      </c>
      <c r="E47" s="14">
        <v>537</v>
      </c>
      <c r="F47" s="14">
        <v>625</v>
      </c>
      <c r="G47" s="14">
        <v>790</v>
      </c>
      <c r="H47" s="14">
        <v>994</v>
      </c>
      <c r="I47" s="14">
        <v>1080</v>
      </c>
      <c r="J47" s="14">
        <v>21480</v>
      </c>
      <c r="K47" s="14">
        <v>25000</v>
      </c>
      <c r="L47" s="14">
        <v>31600</v>
      </c>
      <c r="M47" s="14">
        <v>39760</v>
      </c>
      <c r="N47" s="14">
        <v>43200</v>
      </c>
    </row>
    <row r="48" spans="1:14" ht="12.75">
      <c r="A48" s="2" t="s">
        <v>97</v>
      </c>
      <c r="B48" s="2" t="s">
        <v>150</v>
      </c>
      <c r="C48" s="2" t="s">
        <v>151</v>
      </c>
      <c r="D48" s="2" t="s">
        <v>119</v>
      </c>
      <c r="E48" s="14">
        <v>483</v>
      </c>
      <c r="F48" s="14">
        <v>537</v>
      </c>
      <c r="G48" s="14">
        <v>665</v>
      </c>
      <c r="H48" s="14">
        <v>858</v>
      </c>
      <c r="I48" s="14">
        <v>935</v>
      </c>
      <c r="J48" s="14">
        <v>19320</v>
      </c>
      <c r="K48" s="14">
        <v>21480</v>
      </c>
      <c r="L48" s="14">
        <v>26600</v>
      </c>
      <c r="M48" s="14">
        <v>34320</v>
      </c>
      <c r="N48" s="14">
        <v>37400</v>
      </c>
    </row>
    <row r="49" spans="1:14" ht="12.75">
      <c r="A49" s="2" t="s">
        <v>97</v>
      </c>
      <c r="B49" s="2" t="s">
        <v>150</v>
      </c>
      <c r="C49" s="2" t="s">
        <v>151</v>
      </c>
      <c r="D49" s="2" t="s">
        <v>184</v>
      </c>
      <c r="E49" s="14">
        <v>397</v>
      </c>
      <c r="F49" s="14">
        <v>527</v>
      </c>
      <c r="G49" s="14">
        <v>584</v>
      </c>
      <c r="H49" s="14">
        <v>743</v>
      </c>
      <c r="I49" s="14">
        <v>975</v>
      </c>
      <c r="J49" s="14">
        <v>15880</v>
      </c>
      <c r="K49" s="14">
        <v>21080</v>
      </c>
      <c r="L49" s="14">
        <v>23360</v>
      </c>
      <c r="M49" s="14">
        <v>29720</v>
      </c>
      <c r="N49" s="14">
        <v>39000</v>
      </c>
    </row>
    <row r="50" spans="1:14" ht="12.75">
      <c r="A50" s="2" t="s">
        <v>97</v>
      </c>
      <c r="B50" s="2" t="s">
        <v>150</v>
      </c>
      <c r="C50" s="2" t="s">
        <v>151</v>
      </c>
      <c r="D50" s="2" t="s">
        <v>158</v>
      </c>
      <c r="E50" s="14">
        <v>520</v>
      </c>
      <c r="F50" s="14">
        <v>603</v>
      </c>
      <c r="G50" s="14">
        <v>727</v>
      </c>
      <c r="H50" s="14">
        <v>932</v>
      </c>
      <c r="I50" s="14">
        <v>990</v>
      </c>
      <c r="J50" s="14">
        <v>20800</v>
      </c>
      <c r="K50" s="14">
        <v>24120</v>
      </c>
      <c r="L50" s="14">
        <v>29080</v>
      </c>
      <c r="M50" s="14">
        <v>37280</v>
      </c>
      <c r="N50" s="14">
        <v>39600</v>
      </c>
    </row>
    <row r="51" spans="1:14" ht="12.75">
      <c r="A51" s="2" t="s">
        <v>97</v>
      </c>
      <c r="B51" s="2" t="s">
        <v>150</v>
      </c>
      <c r="C51" s="2" t="s">
        <v>151</v>
      </c>
      <c r="D51" s="2" t="s">
        <v>113</v>
      </c>
      <c r="E51" s="14">
        <v>487</v>
      </c>
      <c r="F51" s="14">
        <v>556</v>
      </c>
      <c r="G51" s="14">
        <v>685</v>
      </c>
      <c r="H51" s="14">
        <v>922</v>
      </c>
      <c r="I51" s="14">
        <v>1100</v>
      </c>
      <c r="J51" s="14">
        <v>19480</v>
      </c>
      <c r="K51" s="14">
        <v>22240</v>
      </c>
      <c r="L51" s="14">
        <v>27400</v>
      </c>
      <c r="M51" s="14">
        <v>36880</v>
      </c>
      <c r="N51" s="14">
        <v>44000</v>
      </c>
    </row>
    <row r="52" spans="1:14" ht="12.75">
      <c r="A52" s="2" t="s">
        <v>97</v>
      </c>
      <c r="B52" s="2" t="s">
        <v>150</v>
      </c>
      <c r="C52" s="2" t="s">
        <v>151</v>
      </c>
      <c r="D52" s="2" t="s">
        <v>171</v>
      </c>
      <c r="E52" s="14">
        <v>411</v>
      </c>
      <c r="F52" s="14">
        <v>507</v>
      </c>
      <c r="G52" s="14">
        <v>584</v>
      </c>
      <c r="H52" s="14">
        <v>771</v>
      </c>
      <c r="I52" s="14">
        <v>793</v>
      </c>
      <c r="J52" s="14">
        <v>16440</v>
      </c>
      <c r="K52" s="14">
        <v>20280</v>
      </c>
      <c r="L52" s="14">
        <v>23360</v>
      </c>
      <c r="M52" s="14">
        <v>30840</v>
      </c>
      <c r="N52" s="14">
        <v>31720</v>
      </c>
    </row>
    <row r="53" spans="1:14" ht="12.75">
      <c r="A53" s="2" t="s">
        <v>97</v>
      </c>
      <c r="B53" s="2" t="s">
        <v>150</v>
      </c>
      <c r="C53" s="2" t="s">
        <v>151</v>
      </c>
      <c r="D53" s="2" t="s">
        <v>123</v>
      </c>
      <c r="E53" s="14">
        <v>471</v>
      </c>
      <c r="F53" s="14">
        <v>558</v>
      </c>
      <c r="G53" s="14">
        <v>723</v>
      </c>
      <c r="H53" s="14">
        <v>968</v>
      </c>
      <c r="I53" s="14">
        <v>1005</v>
      </c>
      <c r="J53" s="14">
        <v>18840</v>
      </c>
      <c r="K53" s="14">
        <v>22320</v>
      </c>
      <c r="L53" s="14">
        <v>28920</v>
      </c>
      <c r="M53" s="14">
        <v>38720</v>
      </c>
      <c r="N53" s="14">
        <v>40200</v>
      </c>
    </row>
    <row r="54" spans="1:14" ht="12.75">
      <c r="A54" s="2" t="s">
        <v>97</v>
      </c>
      <c r="B54" s="2" t="s">
        <v>150</v>
      </c>
      <c r="C54" s="2" t="s">
        <v>151</v>
      </c>
      <c r="D54" s="2" t="s">
        <v>128</v>
      </c>
      <c r="E54" s="14">
        <v>417</v>
      </c>
      <c r="F54" s="14">
        <v>487</v>
      </c>
      <c r="G54" s="14">
        <v>632</v>
      </c>
      <c r="H54" s="14">
        <v>860</v>
      </c>
      <c r="I54" s="14">
        <v>913</v>
      </c>
      <c r="J54" s="14">
        <v>16680</v>
      </c>
      <c r="K54" s="14">
        <v>19480</v>
      </c>
      <c r="L54" s="14">
        <v>25280</v>
      </c>
      <c r="M54" s="14">
        <v>34400</v>
      </c>
      <c r="N54" s="14">
        <v>36520</v>
      </c>
    </row>
    <row r="55" spans="1:14" ht="12.75">
      <c r="A55" s="2" t="s">
        <v>97</v>
      </c>
      <c r="B55" s="2" t="s">
        <v>150</v>
      </c>
      <c r="C55" s="2" t="s">
        <v>151</v>
      </c>
      <c r="D55" s="2" t="s">
        <v>138</v>
      </c>
      <c r="E55" s="14">
        <v>487</v>
      </c>
      <c r="F55" s="14">
        <v>529</v>
      </c>
      <c r="G55" s="14">
        <v>587</v>
      </c>
      <c r="H55" s="14">
        <v>736</v>
      </c>
      <c r="I55" s="14">
        <v>964</v>
      </c>
      <c r="J55" s="14">
        <v>19480</v>
      </c>
      <c r="K55" s="14">
        <v>21160</v>
      </c>
      <c r="L55" s="14">
        <v>23480</v>
      </c>
      <c r="M55" s="14">
        <v>29440</v>
      </c>
      <c r="N55" s="14">
        <v>38560</v>
      </c>
    </row>
    <row r="56" spans="1:14" ht="12.75">
      <c r="A56" s="2" t="s">
        <v>97</v>
      </c>
      <c r="B56" s="2" t="s">
        <v>150</v>
      </c>
      <c r="C56" s="2" t="s">
        <v>151</v>
      </c>
      <c r="D56" s="2" t="s">
        <v>141</v>
      </c>
      <c r="E56" s="14">
        <v>390</v>
      </c>
      <c r="F56" s="14">
        <v>465</v>
      </c>
      <c r="G56" s="14">
        <v>584</v>
      </c>
      <c r="H56" s="14">
        <v>748</v>
      </c>
      <c r="I56" s="14">
        <v>769</v>
      </c>
      <c r="J56" s="14">
        <v>15600</v>
      </c>
      <c r="K56" s="14">
        <v>18600</v>
      </c>
      <c r="L56" s="14">
        <v>23360</v>
      </c>
      <c r="M56" s="14">
        <v>29920</v>
      </c>
      <c r="N56" s="14">
        <v>30760</v>
      </c>
    </row>
    <row r="57" spans="1:14" ht="12.75">
      <c r="A57" s="2" t="s">
        <v>97</v>
      </c>
      <c r="B57" s="2" t="s">
        <v>150</v>
      </c>
      <c r="C57" s="2" t="s">
        <v>151</v>
      </c>
      <c r="D57" s="2" t="s">
        <v>106</v>
      </c>
      <c r="E57" s="14">
        <v>415</v>
      </c>
      <c r="F57" s="14">
        <v>508</v>
      </c>
      <c r="G57" s="14">
        <v>615</v>
      </c>
      <c r="H57" s="14">
        <v>792</v>
      </c>
      <c r="I57" s="14">
        <v>815</v>
      </c>
      <c r="J57" s="14">
        <v>16600</v>
      </c>
      <c r="K57" s="14">
        <v>20320</v>
      </c>
      <c r="L57" s="14">
        <v>24600</v>
      </c>
      <c r="M57" s="14">
        <v>31680</v>
      </c>
      <c r="N57" s="14">
        <v>32600</v>
      </c>
    </row>
    <row r="58" spans="1:14" ht="12.75">
      <c r="A58" s="2" t="s">
        <v>97</v>
      </c>
      <c r="B58" s="2" t="s">
        <v>150</v>
      </c>
      <c r="C58" s="2" t="s">
        <v>151</v>
      </c>
      <c r="D58" s="2" t="s">
        <v>177</v>
      </c>
      <c r="E58" s="14">
        <v>521</v>
      </c>
      <c r="F58" s="14">
        <v>522</v>
      </c>
      <c r="G58" s="14">
        <v>628</v>
      </c>
      <c r="H58" s="14">
        <v>846</v>
      </c>
      <c r="I58" s="14">
        <v>874</v>
      </c>
      <c r="J58" s="14">
        <v>20840</v>
      </c>
      <c r="K58" s="14">
        <v>20880</v>
      </c>
      <c r="L58" s="14">
        <v>25120</v>
      </c>
      <c r="M58" s="14">
        <v>33840</v>
      </c>
      <c r="N58" s="14">
        <v>34960</v>
      </c>
    </row>
    <row r="59" spans="1:14" ht="12.75">
      <c r="A59" s="2" t="s">
        <v>97</v>
      </c>
      <c r="B59" s="2" t="s">
        <v>150</v>
      </c>
      <c r="C59" s="2" t="s">
        <v>151</v>
      </c>
      <c r="D59" s="2" t="s">
        <v>170</v>
      </c>
      <c r="E59" s="14">
        <v>378</v>
      </c>
      <c r="F59" s="14">
        <v>527</v>
      </c>
      <c r="G59" s="14">
        <v>584</v>
      </c>
      <c r="H59" s="14">
        <v>833</v>
      </c>
      <c r="I59" s="14">
        <v>857</v>
      </c>
      <c r="J59" s="14">
        <v>15120</v>
      </c>
      <c r="K59" s="14">
        <v>21080</v>
      </c>
      <c r="L59" s="14">
        <v>23360</v>
      </c>
      <c r="M59" s="14">
        <v>33320</v>
      </c>
      <c r="N59" s="14">
        <v>34280</v>
      </c>
    </row>
    <row r="60" spans="1:14" ht="12.75">
      <c r="A60" s="2" t="s">
        <v>97</v>
      </c>
      <c r="B60" s="2" t="s">
        <v>150</v>
      </c>
      <c r="C60" s="2" t="s">
        <v>151</v>
      </c>
      <c r="D60" s="2" t="s">
        <v>124</v>
      </c>
      <c r="E60" s="14">
        <v>485</v>
      </c>
      <c r="F60" s="14">
        <v>486</v>
      </c>
      <c r="G60" s="14">
        <v>584</v>
      </c>
      <c r="H60" s="14">
        <v>770</v>
      </c>
      <c r="I60" s="14">
        <v>817</v>
      </c>
      <c r="J60" s="14">
        <v>19400</v>
      </c>
      <c r="K60" s="14">
        <v>19440</v>
      </c>
      <c r="L60" s="14">
        <v>23360</v>
      </c>
      <c r="M60" s="14">
        <v>30800</v>
      </c>
      <c r="N60" s="14">
        <v>32680</v>
      </c>
    </row>
    <row r="61" spans="1:14" ht="12.75">
      <c r="A61" s="2" t="s">
        <v>97</v>
      </c>
      <c r="B61" s="2" t="s">
        <v>150</v>
      </c>
      <c r="C61" s="2" t="s">
        <v>151</v>
      </c>
      <c r="D61" s="2" t="s">
        <v>146</v>
      </c>
      <c r="E61" s="14">
        <v>405</v>
      </c>
      <c r="F61" s="14">
        <v>490</v>
      </c>
      <c r="G61" s="14">
        <v>599</v>
      </c>
      <c r="H61" s="14">
        <v>831</v>
      </c>
      <c r="I61" s="14">
        <v>915</v>
      </c>
      <c r="J61" s="14">
        <v>16200</v>
      </c>
      <c r="K61" s="14">
        <v>19600</v>
      </c>
      <c r="L61" s="14">
        <v>23960</v>
      </c>
      <c r="M61" s="14">
        <v>33240</v>
      </c>
      <c r="N61" s="14">
        <v>36600</v>
      </c>
    </row>
    <row r="62" spans="1:14" ht="12.75">
      <c r="A62" s="2" t="s">
        <v>97</v>
      </c>
      <c r="B62" s="2" t="s">
        <v>150</v>
      </c>
      <c r="C62" s="2" t="s">
        <v>151</v>
      </c>
      <c r="D62" s="2" t="s">
        <v>105</v>
      </c>
      <c r="E62" s="14">
        <v>485</v>
      </c>
      <c r="F62" s="14">
        <v>488</v>
      </c>
      <c r="G62" s="14">
        <v>584</v>
      </c>
      <c r="H62" s="14">
        <v>700</v>
      </c>
      <c r="I62" s="14">
        <v>722</v>
      </c>
      <c r="J62" s="14">
        <v>19400</v>
      </c>
      <c r="K62" s="14">
        <v>19520</v>
      </c>
      <c r="L62" s="14">
        <v>23360</v>
      </c>
      <c r="M62" s="14">
        <v>28000</v>
      </c>
      <c r="N62" s="14">
        <v>28880</v>
      </c>
    </row>
    <row r="63" spans="1:14" ht="12.75">
      <c r="A63" s="2" t="s">
        <v>97</v>
      </c>
      <c r="B63" s="2" t="s">
        <v>150</v>
      </c>
      <c r="C63" s="2" t="s">
        <v>151</v>
      </c>
      <c r="D63" s="2" t="s">
        <v>108</v>
      </c>
      <c r="E63" s="14">
        <v>387</v>
      </c>
      <c r="F63" s="14">
        <v>474</v>
      </c>
      <c r="G63" s="14">
        <v>584</v>
      </c>
      <c r="H63" s="14">
        <v>729</v>
      </c>
      <c r="I63" s="14">
        <v>792</v>
      </c>
      <c r="J63" s="14">
        <v>15480</v>
      </c>
      <c r="K63" s="14">
        <v>18960</v>
      </c>
      <c r="L63" s="14">
        <v>23360</v>
      </c>
      <c r="M63" s="14">
        <v>29160</v>
      </c>
      <c r="N63" s="14">
        <v>31680</v>
      </c>
    </row>
    <row r="64" spans="1:14" ht="12.75">
      <c r="A64" s="2" t="s">
        <v>97</v>
      </c>
      <c r="B64" s="2" t="s">
        <v>150</v>
      </c>
      <c r="C64" s="2" t="s">
        <v>151</v>
      </c>
      <c r="D64" s="2" t="s">
        <v>136</v>
      </c>
      <c r="E64" s="14">
        <v>519</v>
      </c>
      <c r="F64" s="14">
        <v>523</v>
      </c>
      <c r="G64" s="14">
        <v>628</v>
      </c>
      <c r="H64" s="14">
        <v>804</v>
      </c>
      <c r="I64" s="14">
        <v>921</v>
      </c>
      <c r="J64" s="14">
        <v>20760</v>
      </c>
      <c r="K64" s="14">
        <v>20920</v>
      </c>
      <c r="L64" s="14">
        <v>25120</v>
      </c>
      <c r="M64" s="14">
        <v>32160</v>
      </c>
      <c r="N64" s="14">
        <v>36840</v>
      </c>
    </row>
    <row r="65" spans="1:14" ht="12.75">
      <c r="A65" s="2" t="s">
        <v>97</v>
      </c>
      <c r="B65" s="2" t="s">
        <v>150</v>
      </c>
      <c r="C65" s="2" t="s">
        <v>151</v>
      </c>
      <c r="D65" s="2" t="s">
        <v>121</v>
      </c>
      <c r="E65" s="14">
        <v>520</v>
      </c>
      <c r="F65" s="14">
        <v>603</v>
      </c>
      <c r="G65" s="14">
        <v>727</v>
      </c>
      <c r="H65" s="14">
        <v>932</v>
      </c>
      <c r="I65" s="14">
        <v>990</v>
      </c>
      <c r="J65" s="14">
        <v>20800</v>
      </c>
      <c r="K65" s="14">
        <v>24120</v>
      </c>
      <c r="L65" s="14">
        <v>29080</v>
      </c>
      <c r="M65" s="14">
        <v>37280</v>
      </c>
      <c r="N65" s="14">
        <v>39600</v>
      </c>
    </row>
    <row r="66" spans="1:14" ht="12.75">
      <c r="A66" s="2" t="s">
        <v>97</v>
      </c>
      <c r="B66" s="2" t="s">
        <v>150</v>
      </c>
      <c r="C66" s="2" t="s">
        <v>151</v>
      </c>
      <c r="D66" s="2" t="s">
        <v>102</v>
      </c>
      <c r="E66" s="14">
        <v>422</v>
      </c>
      <c r="F66" s="14">
        <v>499</v>
      </c>
      <c r="G66" s="14">
        <v>599</v>
      </c>
      <c r="H66" s="14">
        <v>739</v>
      </c>
      <c r="I66" s="14">
        <v>763</v>
      </c>
      <c r="J66" s="14">
        <v>16880</v>
      </c>
      <c r="K66" s="14">
        <v>19960</v>
      </c>
      <c r="L66" s="14">
        <v>23960</v>
      </c>
      <c r="M66" s="14">
        <v>29560</v>
      </c>
      <c r="N66" s="14">
        <v>30520</v>
      </c>
    </row>
    <row r="67" spans="1:14" ht="12.75">
      <c r="A67" s="2" t="s">
        <v>97</v>
      </c>
      <c r="B67" s="2" t="s">
        <v>150</v>
      </c>
      <c r="C67" s="2" t="s">
        <v>151</v>
      </c>
      <c r="D67" s="2" t="s">
        <v>179</v>
      </c>
      <c r="E67" s="14">
        <v>537</v>
      </c>
      <c r="F67" s="14">
        <v>625</v>
      </c>
      <c r="G67" s="14">
        <v>790</v>
      </c>
      <c r="H67" s="14">
        <v>994</v>
      </c>
      <c r="I67" s="14">
        <v>1080</v>
      </c>
      <c r="J67" s="14">
        <v>21480</v>
      </c>
      <c r="K67" s="14">
        <v>25000</v>
      </c>
      <c r="L67" s="14">
        <v>31600</v>
      </c>
      <c r="M67" s="14">
        <v>39760</v>
      </c>
      <c r="N67" s="14">
        <v>43200</v>
      </c>
    </row>
    <row r="68" spans="1:14" ht="12.75">
      <c r="A68" s="2" t="s">
        <v>97</v>
      </c>
      <c r="B68" s="2" t="s">
        <v>150</v>
      </c>
      <c r="C68" s="2" t="s">
        <v>151</v>
      </c>
      <c r="D68" s="2" t="s">
        <v>115</v>
      </c>
      <c r="E68" s="14">
        <v>518</v>
      </c>
      <c r="F68" s="14">
        <v>523</v>
      </c>
      <c r="G68" s="14">
        <v>622</v>
      </c>
      <c r="H68" s="14">
        <v>782</v>
      </c>
      <c r="I68" s="14">
        <v>808</v>
      </c>
      <c r="J68" s="14">
        <v>20720</v>
      </c>
      <c r="K68" s="14">
        <v>20920</v>
      </c>
      <c r="L68" s="14">
        <v>24880</v>
      </c>
      <c r="M68" s="14">
        <v>31280</v>
      </c>
      <c r="N68" s="14">
        <v>32320</v>
      </c>
    </row>
    <row r="69" spans="1:14" ht="12.75">
      <c r="A69" s="2" t="s">
        <v>97</v>
      </c>
      <c r="B69" s="2" t="s">
        <v>150</v>
      </c>
      <c r="C69" s="2" t="s">
        <v>151</v>
      </c>
      <c r="D69" s="2" t="s">
        <v>182</v>
      </c>
      <c r="E69" s="14">
        <v>520</v>
      </c>
      <c r="F69" s="14">
        <v>603</v>
      </c>
      <c r="G69" s="14">
        <v>727</v>
      </c>
      <c r="H69" s="14">
        <v>932</v>
      </c>
      <c r="I69" s="14">
        <v>990</v>
      </c>
      <c r="J69" s="14">
        <v>20800</v>
      </c>
      <c r="K69" s="14">
        <v>24120</v>
      </c>
      <c r="L69" s="14">
        <v>29080</v>
      </c>
      <c r="M69" s="14">
        <v>37280</v>
      </c>
      <c r="N69" s="14">
        <v>39600</v>
      </c>
    </row>
    <row r="70" spans="1:14" ht="12.75">
      <c r="A70" s="2" t="s">
        <v>97</v>
      </c>
      <c r="B70" s="2" t="s">
        <v>150</v>
      </c>
      <c r="C70" s="2" t="s">
        <v>151</v>
      </c>
      <c r="D70" s="2" t="s">
        <v>144</v>
      </c>
      <c r="E70" s="14">
        <v>483</v>
      </c>
      <c r="F70" s="14">
        <v>537</v>
      </c>
      <c r="G70" s="14">
        <v>665</v>
      </c>
      <c r="H70" s="14">
        <v>858</v>
      </c>
      <c r="I70" s="14">
        <v>935</v>
      </c>
      <c r="J70" s="14">
        <v>19320</v>
      </c>
      <c r="K70" s="14">
        <v>21480</v>
      </c>
      <c r="L70" s="14">
        <v>26600</v>
      </c>
      <c r="M70" s="14">
        <v>34320</v>
      </c>
      <c r="N70" s="14">
        <v>37400</v>
      </c>
    </row>
    <row r="71" spans="1:14" ht="12.75">
      <c r="A71" s="2" t="s">
        <v>97</v>
      </c>
      <c r="B71" s="2" t="s">
        <v>150</v>
      </c>
      <c r="C71" s="2" t="s">
        <v>151</v>
      </c>
      <c r="D71" s="2" t="s">
        <v>99</v>
      </c>
      <c r="E71" s="14">
        <v>537</v>
      </c>
      <c r="F71" s="14">
        <v>625</v>
      </c>
      <c r="G71" s="14">
        <v>790</v>
      </c>
      <c r="H71" s="14">
        <v>994</v>
      </c>
      <c r="I71" s="14">
        <v>1080</v>
      </c>
      <c r="J71" s="14">
        <v>21480</v>
      </c>
      <c r="K71" s="14">
        <v>25000</v>
      </c>
      <c r="L71" s="14">
        <v>31600</v>
      </c>
      <c r="M71" s="14">
        <v>39760</v>
      </c>
      <c r="N71" s="14">
        <v>43200</v>
      </c>
    </row>
    <row r="72" spans="1:14" ht="12.75">
      <c r="A72" s="2" t="s">
        <v>97</v>
      </c>
      <c r="B72" s="2" t="s">
        <v>150</v>
      </c>
      <c r="C72" s="2" t="s">
        <v>151</v>
      </c>
      <c r="D72" s="2" t="s">
        <v>178</v>
      </c>
      <c r="E72" s="14">
        <v>444</v>
      </c>
      <c r="F72" s="14">
        <v>499</v>
      </c>
      <c r="G72" s="14">
        <v>603</v>
      </c>
      <c r="H72" s="14">
        <v>759</v>
      </c>
      <c r="I72" s="14">
        <v>819</v>
      </c>
      <c r="J72" s="14">
        <v>17760</v>
      </c>
      <c r="K72" s="14">
        <v>19960</v>
      </c>
      <c r="L72" s="14">
        <v>24120</v>
      </c>
      <c r="M72" s="14">
        <v>30360</v>
      </c>
      <c r="N72" s="14">
        <v>32760</v>
      </c>
    </row>
    <row r="73" spans="1:14" ht="12.75">
      <c r="A73" s="2" t="s">
        <v>97</v>
      </c>
      <c r="B73" s="2" t="s">
        <v>150</v>
      </c>
      <c r="C73" s="2" t="s">
        <v>151</v>
      </c>
      <c r="D73" s="2" t="s">
        <v>110</v>
      </c>
      <c r="E73" s="14">
        <v>407</v>
      </c>
      <c r="F73" s="14">
        <v>513</v>
      </c>
      <c r="G73" s="14">
        <v>627</v>
      </c>
      <c r="H73" s="14">
        <v>795</v>
      </c>
      <c r="I73" s="14">
        <v>967</v>
      </c>
      <c r="J73" s="14">
        <v>16280</v>
      </c>
      <c r="K73" s="14">
        <v>20520</v>
      </c>
      <c r="L73" s="14">
        <v>25080</v>
      </c>
      <c r="M73" s="14">
        <v>31800</v>
      </c>
      <c r="N73" s="14">
        <v>38680</v>
      </c>
    </row>
    <row r="74" spans="1:14" ht="12.75">
      <c r="A74" s="2" t="s">
        <v>97</v>
      </c>
      <c r="B74" s="2" t="s">
        <v>150</v>
      </c>
      <c r="C74" s="2" t="s">
        <v>151</v>
      </c>
      <c r="D74" s="2" t="s">
        <v>160</v>
      </c>
      <c r="E74" s="14">
        <v>520</v>
      </c>
      <c r="F74" s="14">
        <v>603</v>
      </c>
      <c r="G74" s="14">
        <v>727</v>
      </c>
      <c r="H74" s="14">
        <v>932</v>
      </c>
      <c r="I74" s="14">
        <v>990</v>
      </c>
      <c r="J74" s="14">
        <v>20800</v>
      </c>
      <c r="K74" s="14">
        <v>24120</v>
      </c>
      <c r="L74" s="14">
        <v>29080</v>
      </c>
      <c r="M74" s="14">
        <v>37280</v>
      </c>
      <c r="N74" s="14">
        <v>39600</v>
      </c>
    </row>
    <row r="75" spans="1:14" ht="12.75">
      <c r="A75" s="2" t="s">
        <v>97</v>
      </c>
      <c r="B75" s="2" t="s">
        <v>150</v>
      </c>
      <c r="C75" s="2" t="s">
        <v>151</v>
      </c>
      <c r="D75" s="2" t="s">
        <v>183</v>
      </c>
      <c r="E75" s="14">
        <v>485</v>
      </c>
      <c r="F75" s="14">
        <v>526</v>
      </c>
      <c r="G75" s="14">
        <v>584</v>
      </c>
      <c r="H75" s="14">
        <v>800</v>
      </c>
      <c r="I75" s="14">
        <v>824</v>
      </c>
      <c r="J75" s="14">
        <v>19400</v>
      </c>
      <c r="K75" s="14">
        <v>21040</v>
      </c>
      <c r="L75" s="14">
        <v>23360</v>
      </c>
      <c r="M75" s="14">
        <v>32000</v>
      </c>
      <c r="N75" s="14">
        <v>32960</v>
      </c>
    </row>
    <row r="76" spans="1:14" ht="12.75">
      <c r="A76" s="2" t="s">
        <v>97</v>
      </c>
      <c r="B76" s="2" t="s">
        <v>150</v>
      </c>
      <c r="C76" s="2" t="s">
        <v>151</v>
      </c>
      <c r="D76" s="2" t="s">
        <v>132</v>
      </c>
      <c r="E76" s="14">
        <v>394</v>
      </c>
      <c r="F76" s="14">
        <v>511</v>
      </c>
      <c r="G76" s="14">
        <v>603</v>
      </c>
      <c r="H76" s="14">
        <v>812</v>
      </c>
      <c r="I76" s="14">
        <v>837</v>
      </c>
      <c r="J76" s="14">
        <v>15760</v>
      </c>
      <c r="K76" s="14">
        <v>20440</v>
      </c>
      <c r="L76" s="14">
        <v>24120</v>
      </c>
      <c r="M76" s="14">
        <v>32480</v>
      </c>
      <c r="N76" s="14">
        <v>33480</v>
      </c>
    </row>
    <row r="77" spans="1:14" ht="12.75">
      <c r="A77" s="2" t="s">
        <v>97</v>
      </c>
      <c r="B77" s="2" t="s">
        <v>150</v>
      </c>
      <c r="C77" s="2" t="s">
        <v>151</v>
      </c>
      <c r="D77" s="2" t="s">
        <v>142</v>
      </c>
      <c r="E77" s="14">
        <v>487</v>
      </c>
      <c r="F77" s="14">
        <v>556</v>
      </c>
      <c r="G77" s="14">
        <v>685</v>
      </c>
      <c r="H77" s="14">
        <v>922</v>
      </c>
      <c r="I77" s="14">
        <v>1100</v>
      </c>
      <c r="J77" s="14">
        <v>19480</v>
      </c>
      <c r="K77" s="14">
        <v>22240</v>
      </c>
      <c r="L77" s="14">
        <v>27400</v>
      </c>
      <c r="M77" s="14">
        <v>36880</v>
      </c>
      <c r="N77" s="14">
        <v>44000</v>
      </c>
    </row>
    <row r="78" spans="1:14" ht="12.75">
      <c r="A78" s="2" t="s">
        <v>97</v>
      </c>
      <c r="B78" s="2" t="s">
        <v>150</v>
      </c>
      <c r="C78" s="2" t="s">
        <v>151</v>
      </c>
      <c r="D78" s="2" t="s">
        <v>111</v>
      </c>
      <c r="E78" s="14">
        <v>485</v>
      </c>
      <c r="F78" s="14">
        <v>486</v>
      </c>
      <c r="G78" s="14">
        <v>584</v>
      </c>
      <c r="H78" s="14">
        <v>717</v>
      </c>
      <c r="I78" s="14">
        <v>802</v>
      </c>
      <c r="J78" s="14">
        <v>19400</v>
      </c>
      <c r="K78" s="14">
        <v>19440</v>
      </c>
      <c r="L78" s="14">
        <v>23360</v>
      </c>
      <c r="M78" s="14">
        <v>28680</v>
      </c>
      <c r="N78" s="14">
        <v>32080</v>
      </c>
    </row>
    <row r="79" spans="1:14" ht="12.75">
      <c r="A79" s="2" t="s">
        <v>97</v>
      </c>
      <c r="B79" s="2" t="s">
        <v>150</v>
      </c>
      <c r="C79" s="2" t="s">
        <v>151</v>
      </c>
      <c r="D79" s="2" t="s">
        <v>109</v>
      </c>
      <c r="E79" s="14">
        <v>487</v>
      </c>
      <c r="F79" s="14">
        <v>556</v>
      </c>
      <c r="G79" s="14">
        <v>685</v>
      </c>
      <c r="H79" s="14">
        <v>922</v>
      </c>
      <c r="I79" s="14">
        <v>1100</v>
      </c>
      <c r="J79" s="14">
        <v>19480</v>
      </c>
      <c r="K79" s="14">
        <v>22240</v>
      </c>
      <c r="L79" s="14">
        <v>27400</v>
      </c>
      <c r="M79" s="14">
        <v>36880</v>
      </c>
      <c r="N79" s="14">
        <v>44000</v>
      </c>
    </row>
    <row r="80" spans="1:14" ht="12.75">
      <c r="A80" s="2" t="s">
        <v>97</v>
      </c>
      <c r="B80" s="2" t="s">
        <v>150</v>
      </c>
      <c r="C80" s="2" t="s">
        <v>151</v>
      </c>
      <c r="D80" s="2" t="s">
        <v>101</v>
      </c>
      <c r="E80" s="14">
        <v>485</v>
      </c>
      <c r="F80" s="14">
        <v>486</v>
      </c>
      <c r="G80" s="14">
        <v>584</v>
      </c>
      <c r="H80" s="14">
        <v>717</v>
      </c>
      <c r="I80" s="14">
        <v>802</v>
      </c>
      <c r="J80" s="14">
        <v>19400</v>
      </c>
      <c r="K80" s="14">
        <v>19440</v>
      </c>
      <c r="L80" s="14">
        <v>23360</v>
      </c>
      <c r="M80" s="14">
        <v>28680</v>
      </c>
      <c r="N80" s="14">
        <v>32080</v>
      </c>
    </row>
    <row r="81" spans="1:14" ht="12.75">
      <c r="A81" s="2" t="s">
        <v>97</v>
      </c>
      <c r="B81" s="2" t="s">
        <v>150</v>
      </c>
      <c r="C81" s="2" t="s">
        <v>151</v>
      </c>
      <c r="D81" s="2" t="s">
        <v>167</v>
      </c>
      <c r="E81" s="14">
        <v>537</v>
      </c>
      <c r="F81" s="14">
        <v>625</v>
      </c>
      <c r="G81" s="14">
        <v>790</v>
      </c>
      <c r="H81" s="14">
        <v>994</v>
      </c>
      <c r="I81" s="14">
        <v>1080</v>
      </c>
      <c r="J81" s="14">
        <v>21480</v>
      </c>
      <c r="K81" s="14">
        <v>25000</v>
      </c>
      <c r="L81" s="14">
        <v>31600</v>
      </c>
      <c r="M81" s="14">
        <v>39760</v>
      </c>
      <c r="N81" s="14">
        <v>43200</v>
      </c>
    </row>
    <row r="82" spans="1:14" ht="12.75">
      <c r="A82" s="2" t="s">
        <v>97</v>
      </c>
      <c r="B82" s="2" t="s">
        <v>150</v>
      </c>
      <c r="C82" s="2" t="s">
        <v>151</v>
      </c>
      <c r="D82" s="2" t="s">
        <v>168</v>
      </c>
      <c r="E82" s="14">
        <v>473</v>
      </c>
      <c r="F82" s="14">
        <v>485</v>
      </c>
      <c r="G82" s="14">
        <v>584</v>
      </c>
      <c r="H82" s="14">
        <v>748</v>
      </c>
      <c r="I82" s="14">
        <v>943</v>
      </c>
      <c r="J82" s="14">
        <v>18920</v>
      </c>
      <c r="K82" s="14">
        <v>19400</v>
      </c>
      <c r="L82" s="14">
        <v>23360</v>
      </c>
      <c r="M82" s="14">
        <v>29920</v>
      </c>
      <c r="N82" s="14">
        <v>37720</v>
      </c>
    </row>
    <row r="83" spans="1:14" ht="12.75">
      <c r="A83" s="2" t="s">
        <v>97</v>
      </c>
      <c r="B83" s="2" t="s">
        <v>150</v>
      </c>
      <c r="C83" s="2" t="s">
        <v>151</v>
      </c>
      <c r="D83" s="2" t="s">
        <v>139</v>
      </c>
      <c r="E83" s="14">
        <v>485</v>
      </c>
      <c r="F83" s="14">
        <v>486</v>
      </c>
      <c r="G83" s="14">
        <v>584</v>
      </c>
      <c r="H83" s="14">
        <v>717</v>
      </c>
      <c r="I83" s="14">
        <v>802</v>
      </c>
      <c r="J83" s="14">
        <v>19400</v>
      </c>
      <c r="K83" s="14">
        <v>19440</v>
      </c>
      <c r="L83" s="14">
        <v>23360</v>
      </c>
      <c r="M83" s="14">
        <v>28680</v>
      </c>
      <c r="N83" s="14">
        <v>32080</v>
      </c>
    </row>
    <row r="84" spans="1:14" ht="12.75">
      <c r="A84" s="2" t="s">
        <v>97</v>
      </c>
      <c r="B84" s="2" t="s">
        <v>150</v>
      </c>
      <c r="C84" s="2" t="s">
        <v>151</v>
      </c>
      <c r="D84" s="2" t="s">
        <v>145</v>
      </c>
      <c r="E84" s="14">
        <v>483</v>
      </c>
      <c r="F84" s="14">
        <v>537</v>
      </c>
      <c r="G84" s="14">
        <v>665</v>
      </c>
      <c r="H84" s="14">
        <v>858</v>
      </c>
      <c r="I84" s="14">
        <v>935</v>
      </c>
      <c r="J84" s="14">
        <v>19320</v>
      </c>
      <c r="K84" s="14">
        <v>21480</v>
      </c>
      <c r="L84" s="14">
        <v>26600</v>
      </c>
      <c r="M84" s="14">
        <v>34320</v>
      </c>
      <c r="N84" s="14">
        <v>37400</v>
      </c>
    </row>
    <row r="85" spans="1:14" ht="12.75">
      <c r="A85" s="2" t="s">
        <v>97</v>
      </c>
      <c r="B85" s="2" t="s">
        <v>150</v>
      </c>
      <c r="C85" s="2" t="s">
        <v>151</v>
      </c>
      <c r="D85" s="2" t="s">
        <v>127</v>
      </c>
      <c r="E85" s="14">
        <v>429</v>
      </c>
      <c r="F85" s="14">
        <v>470</v>
      </c>
      <c r="G85" s="14">
        <v>584</v>
      </c>
      <c r="H85" s="14">
        <v>762</v>
      </c>
      <c r="I85" s="14">
        <v>785</v>
      </c>
      <c r="J85" s="14">
        <v>17160</v>
      </c>
      <c r="K85" s="14">
        <v>18800</v>
      </c>
      <c r="L85" s="14">
        <v>23360</v>
      </c>
      <c r="M85" s="14">
        <v>30480</v>
      </c>
      <c r="N85" s="14">
        <v>31400</v>
      </c>
    </row>
    <row r="86" spans="1:14" ht="12.75">
      <c r="A86" s="2" t="s">
        <v>97</v>
      </c>
      <c r="B86" s="2" t="s">
        <v>150</v>
      </c>
      <c r="C86" s="2" t="s">
        <v>151</v>
      </c>
      <c r="D86" s="2" t="s">
        <v>114</v>
      </c>
      <c r="E86" s="14">
        <v>485</v>
      </c>
      <c r="F86" s="14">
        <v>486</v>
      </c>
      <c r="G86" s="14">
        <v>584</v>
      </c>
      <c r="H86" s="14">
        <v>731</v>
      </c>
      <c r="I86" s="14">
        <v>752</v>
      </c>
      <c r="J86" s="14">
        <v>19400</v>
      </c>
      <c r="K86" s="14">
        <v>19440</v>
      </c>
      <c r="L86" s="14">
        <v>23360</v>
      </c>
      <c r="M86" s="14">
        <v>29240</v>
      </c>
      <c r="N86" s="14">
        <v>30080</v>
      </c>
    </row>
    <row r="87" spans="1:14" ht="12.75">
      <c r="A87" s="2" t="s">
        <v>97</v>
      </c>
      <c r="B87" s="2" t="s">
        <v>150</v>
      </c>
      <c r="C87" s="2" t="s">
        <v>151</v>
      </c>
      <c r="D87" s="2" t="s">
        <v>169</v>
      </c>
      <c r="E87" s="14">
        <v>537</v>
      </c>
      <c r="F87" s="14">
        <v>625</v>
      </c>
      <c r="G87" s="14">
        <v>790</v>
      </c>
      <c r="H87" s="14">
        <v>994</v>
      </c>
      <c r="I87" s="14">
        <v>1080</v>
      </c>
      <c r="J87" s="14">
        <v>21480</v>
      </c>
      <c r="K87" s="14">
        <v>25000</v>
      </c>
      <c r="L87" s="14">
        <v>31600</v>
      </c>
      <c r="M87" s="14">
        <v>39760</v>
      </c>
      <c r="N87" s="14">
        <v>43200</v>
      </c>
    </row>
    <row r="88" spans="1:14" ht="12.75">
      <c r="A88" s="2" t="s">
        <v>97</v>
      </c>
      <c r="B88" s="2" t="s">
        <v>150</v>
      </c>
      <c r="C88" s="2" t="s">
        <v>151</v>
      </c>
      <c r="D88" s="2" t="s">
        <v>112</v>
      </c>
      <c r="E88" s="14">
        <v>380</v>
      </c>
      <c r="F88" s="14">
        <v>488</v>
      </c>
      <c r="G88" s="14">
        <v>584</v>
      </c>
      <c r="H88" s="14">
        <v>700</v>
      </c>
      <c r="I88" s="14">
        <v>728</v>
      </c>
      <c r="J88" s="14">
        <v>15200</v>
      </c>
      <c r="K88" s="14">
        <v>19520</v>
      </c>
      <c r="L88" s="14">
        <v>23360</v>
      </c>
      <c r="M88" s="14">
        <v>28000</v>
      </c>
      <c r="N88" s="14">
        <v>29120</v>
      </c>
    </row>
    <row r="89" spans="1:14" ht="12.75">
      <c r="A89" s="2" t="s">
        <v>97</v>
      </c>
      <c r="B89" s="2" t="s">
        <v>150</v>
      </c>
      <c r="C89" s="2" t="s">
        <v>151</v>
      </c>
      <c r="D89" s="2" t="s">
        <v>176</v>
      </c>
      <c r="E89" s="14">
        <v>496</v>
      </c>
      <c r="F89" s="14">
        <v>580</v>
      </c>
      <c r="G89" s="14">
        <v>742</v>
      </c>
      <c r="H89" s="14">
        <v>944</v>
      </c>
      <c r="I89" s="14">
        <v>973</v>
      </c>
      <c r="J89" s="14">
        <v>19840</v>
      </c>
      <c r="K89" s="14">
        <v>23200</v>
      </c>
      <c r="L89" s="14">
        <v>29680</v>
      </c>
      <c r="M89" s="14">
        <v>37760</v>
      </c>
      <c r="N89" s="14">
        <v>38920</v>
      </c>
    </row>
    <row r="90" spans="1:14" ht="12.75">
      <c r="A90" s="2" t="s">
        <v>97</v>
      </c>
      <c r="B90" s="2" t="s">
        <v>150</v>
      </c>
      <c r="C90" s="2" t="s">
        <v>151</v>
      </c>
      <c r="D90" s="2" t="s">
        <v>154</v>
      </c>
      <c r="E90" s="14">
        <v>510</v>
      </c>
      <c r="F90" s="14">
        <v>526</v>
      </c>
      <c r="G90" s="14">
        <v>638</v>
      </c>
      <c r="H90" s="14">
        <v>826</v>
      </c>
      <c r="I90" s="14">
        <v>856</v>
      </c>
      <c r="J90" s="14">
        <v>20400</v>
      </c>
      <c r="K90" s="14">
        <v>21040</v>
      </c>
      <c r="L90" s="14">
        <v>25520</v>
      </c>
      <c r="M90" s="14">
        <v>33040</v>
      </c>
      <c r="N90" s="14">
        <v>34240</v>
      </c>
    </row>
    <row r="91" spans="1:14" ht="12.75">
      <c r="A91" s="2" t="s">
        <v>97</v>
      </c>
      <c r="B91" s="2" t="s">
        <v>150</v>
      </c>
      <c r="C91" s="2" t="s">
        <v>151</v>
      </c>
      <c r="D91" s="2" t="s">
        <v>125</v>
      </c>
      <c r="E91" s="14">
        <v>401</v>
      </c>
      <c r="F91" s="14">
        <v>443</v>
      </c>
      <c r="G91" s="14">
        <v>584</v>
      </c>
      <c r="H91" s="14">
        <v>725</v>
      </c>
      <c r="I91" s="14">
        <v>756</v>
      </c>
      <c r="J91" s="14">
        <v>16040</v>
      </c>
      <c r="K91" s="14">
        <v>17720</v>
      </c>
      <c r="L91" s="14">
        <v>23360</v>
      </c>
      <c r="M91" s="14">
        <v>29000</v>
      </c>
      <c r="N91" s="14">
        <v>30240</v>
      </c>
    </row>
    <row r="92" spans="1:14" ht="12.75">
      <c r="A92" s="2" t="s">
        <v>97</v>
      </c>
      <c r="B92" s="2" t="s">
        <v>150</v>
      </c>
      <c r="C92" s="2" t="s">
        <v>151</v>
      </c>
      <c r="D92" s="2" t="s">
        <v>133</v>
      </c>
      <c r="E92" s="14">
        <v>387</v>
      </c>
      <c r="F92" s="14">
        <v>473</v>
      </c>
      <c r="G92" s="14">
        <v>596</v>
      </c>
      <c r="H92" s="14">
        <v>774</v>
      </c>
      <c r="I92" s="14">
        <v>805</v>
      </c>
      <c r="J92" s="14">
        <v>15480</v>
      </c>
      <c r="K92" s="14">
        <v>18920</v>
      </c>
      <c r="L92" s="14">
        <v>23840</v>
      </c>
      <c r="M92" s="14">
        <v>30960</v>
      </c>
      <c r="N92" s="14">
        <v>32200</v>
      </c>
    </row>
    <row r="93" spans="1:14" ht="12.75">
      <c r="A93" s="2" t="s">
        <v>97</v>
      </c>
      <c r="B93" s="2" t="s">
        <v>150</v>
      </c>
      <c r="C93" s="2" t="s">
        <v>151</v>
      </c>
      <c r="D93" s="2" t="s">
        <v>164</v>
      </c>
      <c r="E93" s="14">
        <v>455</v>
      </c>
      <c r="F93" s="14">
        <v>516</v>
      </c>
      <c r="G93" s="14">
        <v>602</v>
      </c>
      <c r="H93" s="14">
        <v>744</v>
      </c>
      <c r="I93" s="14">
        <v>854</v>
      </c>
      <c r="J93" s="14">
        <v>18200</v>
      </c>
      <c r="K93" s="14">
        <v>20640</v>
      </c>
      <c r="L93" s="14">
        <v>24080</v>
      </c>
      <c r="M93" s="14">
        <v>29760</v>
      </c>
      <c r="N93" s="14">
        <v>34160</v>
      </c>
    </row>
    <row r="94" spans="1:14" ht="12.75">
      <c r="A94" s="2" t="s">
        <v>97</v>
      </c>
      <c r="B94" s="2" t="s">
        <v>150</v>
      </c>
      <c r="C94" s="2" t="s">
        <v>151</v>
      </c>
      <c r="D94" s="2" t="s">
        <v>157</v>
      </c>
      <c r="E94" s="14">
        <v>489</v>
      </c>
      <c r="F94" s="14">
        <v>500</v>
      </c>
      <c r="G94" s="14">
        <v>588</v>
      </c>
      <c r="H94" s="14">
        <v>731</v>
      </c>
      <c r="I94" s="14">
        <v>799</v>
      </c>
      <c r="J94" s="14">
        <v>19560</v>
      </c>
      <c r="K94" s="14">
        <v>20000</v>
      </c>
      <c r="L94" s="14">
        <v>23520</v>
      </c>
      <c r="M94" s="14">
        <v>29240</v>
      </c>
      <c r="N94" s="14">
        <v>31960</v>
      </c>
    </row>
    <row r="95" spans="1:14" ht="12.75">
      <c r="A95" s="2" t="s">
        <v>97</v>
      </c>
      <c r="B95" s="2" t="s">
        <v>150</v>
      </c>
      <c r="C95" s="2" t="s">
        <v>151</v>
      </c>
      <c r="D95" s="2" t="s">
        <v>185</v>
      </c>
      <c r="E95" s="14">
        <v>467</v>
      </c>
      <c r="F95" s="14">
        <v>489</v>
      </c>
      <c r="G95" s="14">
        <v>584</v>
      </c>
      <c r="H95" s="14">
        <v>767</v>
      </c>
      <c r="I95" s="14">
        <v>917</v>
      </c>
      <c r="J95" s="14">
        <v>18680</v>
      </c>
      <c r="K95" s="14">
        <v>19560</v>
      </c>
      <c r="L95" s="14">
        <v>23360</v>
      </c>
      <c r="M95" s="14">
        <v>30680</v>
      </c>
      <c r="N95" s="14">
        <v>36680</v>
      </c>
    </row>
    <row r="96" spans="1:14" ht="12.75">
      <c r="A96" s="2" t="s">
        <v>97</v>
      </c>
      <c r="B96" s="2" t="s">
        <v>150</v>
      </c>
      <c r="C96" s="2" t="s">
        <v>151</v>
      </c>
      <c r="D96" s="2" t="s">
        <v>147</v>
      </c>
      <c r="E96" s="14">
        <v>431</v>
      </c>
      <c r="F96" s="14">
        <v>452</v>
      </c>
      <c r="G96" s="14">
        <v>584</v>
      </c>
      <c r="H96" s="14">
        <v>734</v>
      </c>
      <c r="I96" s="14">
        <v>756</v>
      </c>
      <c r="J96" s="14">
        <v>17240</v>
      </c>
      <c r="K96" s="14">
        <v>18080</v>
      </c>
      <c r="L96" s="14">
        <v>23360</v>
      </c>
      <c r="M96" s="14">
        <v>29360</v>
      </c>
      <c r="N96" s="14">
        <v>30240</v>
      </c>
    </row>
    <row r="97" spans="1:14" ht="12.75">
      <c r="A97" s="2" t="s">
        <v>97</v>
      </c>
      <c r="B97" s="2" t="s">
        <v>150</v>
      </c>
      <c r="C97" s="2" t="s">
        <v>151</v>
      </c>
      <c r="D97" s="2" t="s">
        <v>98</v>
      </c>
      <c r="E97" s="14">
        <v>472</v>
      </c>
      <c r="F97" s="14">
        <v>483</v>
      </c>
      <c r="G97" s="14">
        <v>628</v>
      </c>
      <c r="H97" s="14">
        <v>784</v>
      </c>
      <c r="I97" s="14">
        <v>868</v>
      </c>
      <c r="J97" s="14">
        <v>18880</v>
      </c>
      <c r="K97" s="14">
        <v>19320</v>
      </c>
      <c r="L97" s="14">
        <v>25120</v>
      </c>
      <c r="M97" s="14">
        <v>31360</v>
      </c>
      <c r="N97" s="14">
        <v>34720</v>
      </c>
    </row>
    <row r="98" spans="1:14" ht="12.75">
      <c r="A98" s="2" t="s">
        <v>97</v>
      </c>
      <c r="B98" s="2" t="s">
        <v>150</v>
      </c>
      <c r="C98" s="2" t="s">
        <v>151</v>
      </c>
      <c r="D98" s="2" t="s">
        <v>131</v>
      </c>
      <c r="E98" s="14">
        <v>459</v>
      </c>
      <c r="F98" s="14">
        <v>509</v>
      </c>
      <c r="G98" s="14">
        <v>643</v>
      </c>
      <c r="H98" s="14">
        <v>812</v>
      </c>
      <c r="I98" s="14">
        <v>860</v>
      </c>
      <c r="J98" s="14">
        <v>18360</v>
      </c>
      <c r="K98" s="14">
        <v>20360</v>
      </c>
      <c r="L98" s="14">
        <v>25720</v>
      </c>
      <c r="M98" s="14">
        <v>32480</v>
      </c>
      <c r="N98" s="14">
        <v>34400</v>
      </c>
    </row>
    <row r="99" spans="1:14" ht="12.75">
      <c r="A99" s="2" t="s">
        <v>97</v>
      </c>
      <c r="B99" s="2" t="s">
        <v>150</v>
      </c>
      <c r="C99" s="2" t="s">
        <v>151</v>
      </c>
      <c r="D99" s="2" t="s">
        <v>122</v>
      </c>
      <c r="E99" s="14">
        <v>496</v>
      </c>
      <c r="F99" s="14">
        <v>580</v>
      </c>
      <c r="G99" s="14">
        <v>742</v>
      </c>
      <c r="H99" s="14">
        <v>944</v>
      </c>
      <c r="I99" s="14">
        <v>973</v>
      </c>
      <c r="J99" s="14">
        <v>19840</v>
      </c>
      <c r="K99" s="14">
        <v>23200</v>
      </c>
      <c r="L99" s="14">
        <v>29680</v>
      </c>
      <c r="M99" s="14">
        <v>37760</v>
      </c>
      <c r="N99" s="14">
        <v>38920</v>
      </c>
    </row>
    <row r="100" spans="1:14" ht="12.75">
      <c r="A100" s="2" t="s">
        <v>97</v>
      </c>
      <c r="B100" s="2" t="s">
        <v>150</v>
      </c>
      <c r="C100" s="2" t="s">
        <v>151</v>
      </c>
      <c r="D100" s="2" t="s">
        <v>165</v>
      </c>
      <c r="E100" s="14">
        <v>444</v>
      </c>
      <c r="F100" s="14">
        <v>499</v>
      </c>
      <c r="G100" s="14">
        <v>603</v>
      </c>
      <c r="H100" s="14">
        <v>759</v>
      </c>
      <c r="I100" s="14">
        <v>819</v>
      </c>
      <c r="J100" s="14">
        <v>17760</v>
      </c>
      <c r="K100" s="14">
        <v>19960</v>
      </c>
      <c r="L100" s="14">
        <v>24120</v>
      </c>
      <c r="M100" s="14">
        <v>30360</v>
      </c>
      <c r="N100" s="14">
        <v>32760</v>
      </c>
    </row>
    <row r="101" spans="1:14" ht="12.75">
      <c r="A101" s="2" t="s">
        <v>97</v>
      </c>
      <c r="B101" s="2" t="s">
        <v>150</v>
      </c>
      <c r="C101" s="2" t="s">
        <v>151</v>
      </c>
      <c r="D101" s="2" t="s">
        <v>162</v>
      </c>
      <c r="E101" s="14">
        <v>380</v>
      </c>
      <c r="F101" s="14">
        <v>444</v>
      </c>
      <c r="G101" s="14">
        <v>586</v>
      </c>
      <c r="H101" s="14">
        <v>742</v>
      </c>
      <c r="I101" s="14">
        <v>764</v>
      </c>
      <c r="J101" s="14">
        <v>15200</v>
      </c>
      <c r="K101" s="14">
        <v>17760</v>
      </c>
      <c r="L101" s="14">
        <v>23440</v>
      </c>
      <c r="M101" s="14">
        <v>29680</v>
      </c>
      <c r="N101" s="14">
        <v>30560</v>
      </c>
    </row>
    <row r="102" spans="1:14" ht="12.75">
      <c r="A102" s="2" t="s">
        <v>97</v>
      </c>
      <c r="B102" s="2" t="s">
        <v>150</v>
      </c>
      <c r="C102" s="2" t="s">
        <v>151</v>
      </c>
      <c r="D102" s="2" t="s">
        <v>118</v>
      </c>
      <c r="E102" s="14">
        <v>646</v>
      </c>
      <c r="F102" s="14">
        <v>647</v>
      </c>
      <c r="G102" s="14">
        <v>777</v>
      </c>
      <c r="H102" s="14">
        <v>930</v>
      </c>
      <c r="I102" s="14">
        <v>959</v>
      </c>
      <c r="J102" s="14">
        <v>25840</v>
      </c>
      <c r="K102" s="14">
        <v>25880</v>
      </c>
      <c r="L102" s="14">
        <v>31080</v>
      </c>
      <c r="M102" s="14">
        <v>37200</v>
      </c>
      <c r="N102" s="14">
        <v>38360</v>
      </c>
    </row>
    <row r="103" spans="1:14" ht="12.75">
      <c r="A103" s="2" t="s">
        <v>97</v>
      </c>
      <c r="B103" s="2" t="s">
        <v>150</v>
      </c>
      <c r="C103" s="2" t="s">
        <v>151</v>
      </c>
      <c r="D103" s="2" t="s">
        <v>156</v>
      </c>
      <c r="E103" s="14">
        <v>380</v>
      </c>
      <c r="F103" s="14">
        <v>454</v>
      </c>
      <c r="G103" s="14">
        <v>584</v>
      </c>
      <c r="H103" s="14">
        <v>711</v>
      </c>
      <c r="I103" s="14">
        <v>734</v>
      </c>
      <c r="J103" s="14">
        <v>15200</v>
      </c>
      <c r="K103" s="14">
        <v>18160</v>
      </c>
      <c r="L103" s="14">
        <v>23360</v>
      </c>
      <c r="M103" s="14">
        <v>28440</v>
      </c>
      <c r="N103" s="14">
        <v>29360</v>
      </c>
    </row>
    <row r="104" spans="1:14" ht="12.75">
      <c r="A104" s="2" t="s">
        <v>97</v>
      </c>
      <c r="B104" s="2" t="s">
        <v>150</v>
      </c>
      <c r="C104" s="2" t="s">
        <v>151</v>
      </c>
      <c r="D104" s="2" t="s">
        <v>186</v>
      </c>
      <c r="E104" s="14">
        <v>426</v>
      </c>
      <c r="F104" s="14">
        <v>526</v>
      </c>
      <c r="G104" s="14">
        <v>584</v>
      </c>
      <c r="H104" s="14">
        <v>799</v>
      </c>
      <c r="I104" s="14">
        <v>995</v>
      </c>
      <c r="J104" s="14">
        <v>17040</v>
      </c>
      <c r="K104" s="14">
        <v>21040</v>
      </c>
      <c r="L104" s="14">
        <v>23360</v>
      </c>
      <c r="M104" s="14">
        <v>31960</v>
      </c>
      <c r="N104" s="14">
        <v>39800</v>
      </c>
    </row>
    <row r="105" spans="1:14" ht="12.75">
      <c r="A105" s="2" t="s">
        <v>97</v>
      </c>
      <c r="B105" s="2" t="s">
        <v>150</v>
      </c>
      <c r="C105" s="2" t="s">
        <v>151</v>
      </c>
      <c r="D105" s="2" t="s">
        <v>129</v>
      </c>
      <c r="E105" s="14">
        <v>471</v>
      </c>
      <c r="F105" s="14">
        <v>558</v>
      </c>
      <c r="G105" s="14">
        <v>723</v>
      </c>
      <c r="H105" s="14">
        <v>968</v>
      </c>
      <c r="I105" s="14">
        <v>1005</v>
      </c>
      <c r="J105" s="14">
        <v>18840</v>
      </c>
      <c r="K105" s="14">
        <v>22320</v>
      </c>
      <c r="L105" s="14">
        <v>28920</v>
      </c>
      <c r="M105" s="14">
        <v>38720</v>
      </c>
      <c r="N105" s="14">
        <v>40200</v>
      </c>
    </row>
    <row r="106" spans="1:14" ht="12.75">
      <c r="A106" s="2" t="s">
        <v>97</v>
      </c>
      <c r="B106" s="2" t="s">
        <v>150</v>
      </c>
      <c r="C106" s="2" t="s">
        <v>151</v>
      </c>
      <c r="D106" s="2" t="s">
        <v>103</v>
      </c>
      <c r="E106" s="14">
        <v>442</v>
      </c>
      <c r="F106" s="14">
        <v>473</v>
      </c>
      <c r="G106" s="14">
        <v>606</v>
      </c>
      <c r="H106" s="14">
        <v>805</v>
      </c>
      <c r="I106" s="14">
        <v>868</v>
      </c>
      <c r="J106" s="14">
        <v>17680</v>
      </c>
      <c r="K106" s="14">
        <v>18920</v>
      </c>
      <c r="L106" s="14">
        <v>24240</v>
      </c>
      <c r="M106" s="14">
        <v>32200</v>
      </c>
      <c r="N106" s="14">
        <v>34720</v>
      </c>
    </row>
    <row r="107" spans="1:14" ht="12.75">
      <c r="A107" s="2" t="s">
        <v>97</v>
      </c>
      <c r="B107" s="2" t="s">
        <v>150</v>
      </c>
      <c r="C107" s="2" t="s">
        <v>151</v>
      </c>
      <c r="D107" s="2" t="s">
        <v>126</v>
      </c>
      <c r="E107" s="14">
        <v>404</v>
      </c>
      <c r="F107" s="14">
        <v>502</v>
      </c>
      <c r="G107" s="14">
        <v>618</v>
      </c>
      <c r="H107" s="14">
        <v>739</v>
      </c>
      <c r="I107" s="14">
        <v>808</v>
      </c>
      <c r="J107" s="14">
        <v>16160</v>
      </c>
      <c r="K107" s="14">
        <v>20080</v>
      </c>
      <c r="L107" s="14">
        <v>24720</v>
      </c>
      <c r="M107" s="14">
        <v>29560</v>
      </c>
      <c r="N107" s="14">
        <v>32320</v>
      </c>
    </row>
    <row r="108" spans="1:14" ht="12.75">
      <c r="A108" s="2" t="s">
        <v>97</v>
      </c>
      <c r="B108" s="2" t="s">
        <v>150</v>
      </c>
      <c r="C108" s="2" t="s">
        <v>151</v>
      </c>
      <c r="D108" s="2" t="s">
        <v>149</v>
      </c>
      <c r="E108" s="14">
        <v>472</v>
      </c>
      <c r="F108" s="14">
        <v>479</v>
      </c>
      <c r="G108" s="14">
        <v>594</v>
      </c>
      <c r="H108" s="14">
        <v>786</v>
      </c>
      <c r="I108" s="14">
        <v>869</v>
      </c>
      <c r="J108" s="14">
        <v>18880</v>
      </c>
      <c r="K108" s="14">
        <v>19160</v>
      </c>
      <c r="L108" s="14">
        <v>23760</v>
      </c>
      <c r="M108" s="14">
        <v>31440</v>
      </c>
      <c r="N108" s="14">
        <v>34760</v>
      </c>
    </row>
    <row r="109" spans="1:14" ht="12.75">
      <c r="A109" s="2" t="s">
        <v>97</v>
      </c>
      <c r="B109" s="2" t="s">
        <v>150</v>
      </c>
      <c r="C109" s="2" t="s">
        <v>151</v>
      </c>
      <c r="D109" s="2" t="s">
        <v>161</v>
      </c>
      <c r="E109" s="14">
        <v>483</v>
      </c>
      <c r="F109" s="14">
        <v>537</v>
      </c>
      <c r="G109" s="14">
        <v>665</v>
      </c>
      <c r="H109" s="14">
        <v>858</v>
      </c>
      <c r="I109" s="14">
        <v>935</v>
      </c>
      <c r="J109" s="14">
        <v>19320</v>
      </c>
      <c r="K109" s="14">
        <v>21480</v>
      </c>
      <c r="L109" s="14">
        <v>26600</v>
      </c>
      <c r="M109" s="14">
        <v>34320</v>
      </c>
      <c r="N109" s="14">
        <v>37400</v>
      </c>
    </row>
    <row r="110" spans="1:14" ht="12.75">
      <c r="A110" s="2" t="s">
        <v>97</v>
      </c>
      <c r="B110" s="2" t="s">
        <v>150</v>
      </c>
      <c r="C110" s="2" t="s">
        <v>151</v>
      </c>
      <c r="D110" s="2" t="s">
        <v>152</v>
      </c>
      <c r="E110" s="14">
        <v>485</v>
      </c>
      <c r="F110" s="14">
        <v>486</v>
      </c>
      <c r="G110" s="14">
        <v>584</v>
      </c>
      <c r="H110" s="14">
        <v>801</v>
      </c>
      <c r="I110" s="14">
        <v>825</v>
      </c>
      <c r="J110" s="14">
        <v>19400</v>
      </c>
      <c r="K110" s="14">
        <v>19440</v>
      </c>
      <c r="L110" s="14">
        <v>23360</v>
      </c>
      <c r="M110" s="14">
        <v>32040</v>
      </c>
      <c r="N110" s="14">
        <v>33000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10"/>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7109375" style="2" bestFit="1" customWidth="1"/>
    <col min="4" max="4" width="32.140625" style="2" bestFit="1" customWidth="1"/>
    <col min="5" max="6" width="10.57421875" style="6" bestFit="1" customWidth="1"/>
    <col min="7" max="7" width="10.57421875" style="7" bestFit="1" customWidth="1"/>
  </cols>
  <sheetData>
    <row r="1" spans="1:7" s="25" customFormat="1" ht="63.75">
      <c r="A1" s="4" t="s">
        <v>0</v>
      </c>
      <c r="B1" s="4" t="s">
        <v>95</v>
      </c>
      <c r="C1" s="4" t="s">
        <v>96</v>
      </c>
      <c r="D1" s="4" t="s">
        <v>1</v>
      </c>
      <c r="E1" s="29" t="s">
        <v>92</v>
      </c>
      <c r="F1" s="29" t="s">
        <v>93</v>
      </c>
      <c r="G1" s="30" t="s">
        <v>94</v>
      </c>
    </row>
    <row r="2" spans="1:7" ht="12.75">
      <c r="A2" s="2" t="s">
        <v>69</v>
      </c>
      <c r="B2" s="2" t="s">
        <v>150</v>
      </c>
      <c r="C2" s="2" t="s">
        <v>151</v>
      </c>
      <c r="E2" s="6">
        <v>4552270</v>
      </c>
      <c r="F2" s="6">
        <v>1403218</v>
      </c>
      <c r="G2" s="7">
        <v>0.308245776283041</v>
      </c>
    </row>
    <row r="3" spans="1:7" ht="12.75">
      <c r="A3" s="2" t="s">
        <v>70</v>
      </c>
      <c r="B3" s="2" t="s">
        <v>150</v>
      </c>
      <c r="C3" s="2" t="s">
        <v>151</v>
      </c>
      <c r="E3" s="6">
        <v>858529</v>
      </c>
      <c r="F3" s="6">
        <v>222277</v>
      </c>
      <c r="G3" s="7">
        <v>0.258904474979878</v>
      </c>
    </row>
    <row r="4" spans="1:7" ht="12.75">
      <c r="A4" s="2" t="s">
        <v>71</v>
      </c>
      <c r="B4" s="2" t="s">
        <v>150</v>
      </c>
      <c r="C4" s="2" t="s">
        <v>151</v>
      </c>
      <c r="D4" s="2" t="s">
        <v>87</v>
      </c>
      <c r="E4" s="6">
        <v>284941</v>
      </c>
      <c r="F4" s="6">
        <v>87176</v>
      </c>
      <c r="G4" s="7">
        <v>0.305944037537596</v>
      </c>
    </row>
    <row r="5" spans="1:7" ht="12.75">
      <c r="A5" s="2" t="s">
        <v>71</v>
      </c>
      <c r="B5" s="2" t="s">
        <v>150</v>
      </c>
      <c r="C5" s="2" t="s">
        <v>151</v>
      </c>
      <c r="D5" s="2" t="s">
        <v>77</v>
      </c>
      <c r="E5" s="6">
        <v>15997</v>
      </c>
      <c r="F5" s="6">
        <v>3250</v>
      </c>
      <c r="G5" s="7">
        <v>0.203163093079952</v>
      </c>
    </row>
    <row r="6" spans="1:7" ht="12.75">
      <c r="A6" s="2" t="s">
        <v>71</v>
      </c>
      <c r="B6" s="2" t="s">
        <v>150</v>
      </c>
      <c r="C6" s="2" t="s">
        <v>151</v>
      </c>
      <c r="D6" s="2" t="s">
        <v>80</v>
      </c>
      <c r="E6" s="6">
        <v>162409</v>
      </c>
      <c r="F6" s="6">
        <v>45861</v>
      </c>
      <c r="G6" s="7">
        <v>0.282379671077342</v>
      </c>
    </row>
    <row r="7" spans="1:7" ht="12.75">
      <c r="A7" s="2" t="s">
        <v>71</v>
      </c>
      <c r="B7" s="2" t="s">
        <v>150</v>
      </c>
      <c r="C7" s="2" t="s">
        <v>151</v>
      </c>
      <c r="D7" s="2" t="s">
        <v>73</v>
      </c>
      <c r="E7" s="6">
        <v>609222</v>
      </c>
      <c r="F7" s="6">
        <v>197833</v>
      </c>
      <c r="G7" s="7">
        <v>0.324730557990355</v>
      </c>
    </row>
    <row r="8" spans="1:7" ht="12.75">
      <c r="A8" s="2" t="s">
        <v>71</v>
      </c>
      <c r="B8" s="2" t="s">
        <v>150</v>
      </c>
      <c r="C8" s="2" t="s">
        <v>151</v>
      </c>
      <c r="D8" s="2" t="s">
        <v>89</v>
      </c>
      <c r="E8" s="6">
        <v>846121</v>
      </c>
      <c r="F8" s="6">
        <v>270201</v>
      </c>
      <c r="G8" s="7">
        <v>0.319340850776662</v>
      </c>
    </row>
    <row r="9" spans="1:7" ht="12.75">
      <c r="A9" s="2" t="s">
        <v>71</v>
      </c>
      <c r="B9" s="2" t="s">
        <v>150</v>
      </c>
      <c r="C9" s="2" t="s">
        <v>151</v>
      </c>
      <c r="D9" s="2" t="s">
        <v>83</v>
      </c>
      <c r="E9" s="6">
        <v>682309</v>
      </c>
      <c r="F9" s="6">
        <v>246081</v>
      </c>
      <c r="G9" s="7">
        <v>0.360659173482982</v>
      </c>
    </row>
    <row r="10" spans="1:7" ht="12.75">
      <c r="A10" s="2" t="s">
        <v>71</v>
      </c>
      <c r="B10" s="2" t="s">
        <v>150</v>
      </c>
      <c r="C10" s="2" t="s">
        <v>151</v>
      </c>
      <c r="D10" s="2" t="s">
        <v>79</v>
      </c>
      <c r="E10" s="6">
        <v>326709</v>
      </c>
      <c r="F10" s="6">
        <v>110681</v>
      </c>
      <c r="G10" s="7">
        <v>0.338775485217732</v>
      </c>
    </row>
    <row r="11" spans="1:7" ht="12.75">
      <c r="A11" s="2" t="s">
        <v>71</v>
      </c>
      <c r="B11" s="2" t="s">
        <v>150</v>
      </c>
      <c r="C11" s="2" t="s">
        <v>151</v>
      </c>
      <c r="D11" s="2" t="s">
        <v>74</v>
      </c>
      <c r="E11" s="6">
        <v>24631</v>
      </c>
      <c r="F11" s="6">
        <v>6546</v>
      </c>
      <c r="G11" s="7">
        <v>0.265762656814583</v>
      </c>
    </row>
    <row r="12" spans="1:7" ht="12.75">
      <c r="A12" s="2" t="s">
        <v>71</v>
      </c>
      <c r="B12" s="2" t="s">
        <v>150</v>
      </c>
      <c r="C12" s="2" t="s">
        <v>151</v>
      </c>
      <c r="D12" s="2" t="s">
        <v>86</v>
      </c>
      <c r="E12" s="6">
        <v>40719</v>
      </c>
      <c r="F12" s="6">
        <v>11733</v>
      </c>
      <c r="G12" s="7">
        <v>0.288145583143004</v>
      </c>
    </row>
    <row r="13" spans="1:7" ht="12.75">
      <c r="A13" s="2" t="s">
        <v>71</v>
      </c>
      <c r="B13" s="2" t="s">
        <v>150</v>
      </c>
      <c r="C13" s="2" t="s">
        <v>151</v>
      </c>
      <c r="D13" s="2" t="s">
        <v>78</v>
      </c>
      <c r="E13" s="6">
        <v>48557</v>
      </c>
      <c r="F13" s="6">
        <v>13969</v>
      </c>
      <c r="G13" s="7">
        <v>0.287682517453714</v>
      </c>
    </row>
    <row r="14" spans="1:7" ht="12.75">
      <c r="A14" s="2" t="s">
        <v>71</v>
      </c>
      <c r="B14" s="2" t="s">
        <v>150</v>
      </c>
      <c r="C14" s="2" t="s">
        <v>151</v>
      </c>
      <c r="D14" s="2" t="s">
        <v>81</v>
      </c>
      <c r="E14" s="6">
        <v>25373</v>
      </c>
      <c r="F14" s="6">
        <v>6428</v>
      </c>
      <c r="G14" s="7">
        <v>0.253340164742049</v>
      </c>
    </row>
    <row r="15" spans="1:7" ht="12.75">
      <c r="A15" s="2" t="s">
        <v>71</v>
      </c>
      <c r="B15" s="2" t="s">
        <v>150</v>
      </c>
      <c r="C15" s="2" t="s">
        <v>151</v>
      </c>
      <c r="D15" s="2" t="s">
        <v>76</v>
      </c>
      <c r="E15" s="6">
        <v>16392</v>
      </c>
      <c r="F15" s="6">
        <v>3499</v>
      </c>
      <c r="G15" s="7">
        <v>0.213457784285017</v>
      </c>
    </row>
    <row r="16" spans="1:7" ht="12.75">
      <c r="A16" s="2" t="s">
        <v>71</v>
      </c>
      <c r="B16" s="2" t="s">
        <v>150</v>
      </c>
      <c r="C16" s="2" t="s">
        <v>151</v>
      </c>
      <c r="D16" s="2" t="s">
        <v>82</v>
      </c>
      <c r="E16" s="6">
        <v>31855</v>
      </c>
      <c r="F16" s="6">
        <v>8649</v>
      </c>
      <c r="G16" s="7">
        <v>0.271511536650447</v>
      </c>
    </row>
    <row r="17" spans="1:7" ht="12.75">
      <c r="A17" s="2" t="s">
        <v>71</v>
      </c>
      <c r="B17" s="2" t="s">
        <v>150</v>
      </c>
      <c r="C17" s="2" t="s">
        <v>151</v>
      </c>
      <c r="D17" s="2" t="s">
        <v>72</v>
      </c>
      <c r="E17" s="6">
        <v>55145</v>
      </c>
      <c r="F17" s="6">
        <v>16410</v>
      </c>
      <c r="G17" s="7">
        <v>0.297579109620092</v>
      </c>
    </row>
    <row r="18" spans="1:7" ht="12.75">
      <c r="A18" s="2" t="s">
        <v>71</v>
      </c>
      <c r="B18" s="2" t="s">
        <v>150</v>
      </c>
      <c r="C18" s="2" t="s">
        <v>151</v>
      </c>
      <c r="D18" s="2" t="s">
        <v>90</v>
      </c>
      <c r="E18" s="6">
        <v>29130</v>
      </c>
      <c r="F18" s="6">
        <v>7905</v>
      </c>
      <c r="G18" s="7">
        <v>0.271369721936148</v>
      </c>
    </row>
    <row r="19" spans="1:7" ht="12.75">
      <c r="A19" s="2" t="s">
        <v>71</v>
      </c>
      <c r="B19" s="2" t="s">
        <v>150</v>
      </c>
      <c r="C19" s="2" t="s">
        <v>151</v>
      </c>
      <c r="D19" s="2" t="s">
        <v>88</v>
      </c>
      <c r="E19" s="6">
        <v>261914</v>
      </c>
      <c r="F19" s="6">
        <v>83893</v>
      </c>
      <c r="G19" s="7">
        <v>0.320307429156135</v>
      </c>
    </row>
    <row r="20" spans="1:7" ht="12.75">
      <c r="A20" s="2" t="s">
        <v>71</v>
      </c>
      <c r="B20" s="2" t="s">
        <v>150</v>
      </c>
      <c r="C20" s="2" t="s">
        <v>151</v>
      </c>
      <c r="D20" s="2" t="s">
        <v>75</v>
      </c>
      <c r="E20" s="6">
        <v>17826</v>
      </c>
      <c r="F20" s="6">
        <v>4002</v>
      </c>
      <c r="G20" s="7">
        <v>0.224503534163581</v>
      </c>
    </row>
    <row r="21" spans="1:7" ht="12.75">
      <c r="A21" s="2" t="s">
        <v>71</v>
      </c>
      <c r="B21" s="2" t="s">
        <v>150</v>
      </c>
      <c r="C21" s="2" t="s">
        <v>151</v>
      </c>
      <c r="D21" s="2" t="s">
        <v>84</v>
      </c>
      <c r="E21" s="6">
        <v>29004</v>
      </c>
      <c r="F21" s="6">
        <v>7419</v>
      </c>
      <c r="G21" s="7">
        <v>0.255792304509723</v>
      </c>
    </row>
    <row r="22" spans="1:7" ht="12.75">
      <c r="A22" s="2" t="s">
        <v>71</v>
      </c>
      <c r="B22" s="2" t="s">
        <v>150</v>
      </c>
      <c r="C22" s="2" t="s">
        <v>151</v>
      </c>
      <c r="D22" s="2" t="s">
        <v>85</v>
      </c>
      <c r="E22" s="6">
        <v>185487</v>
      </c>
      <c r="F22" s="6">
        <v>49405</v>
      </c>
      <c r="G22" s="7">
        <v>0.266352898046763</v>
      </c>
    </row>
    <row r="23" spans="1:7" ht="12.75">
      <c r="A23" s="2" t="s">
        <v>97</v>
      </c>
      <c r="B23" s="2" t="s">
        <v>150</v>
      </c>
      <c r="C23" s="2" t="s">
        <v>151</v>
      </c>
      <c r="D23" s="2" t="s">
        <v>130</v>
      </c>
      <c r="E23" s="6">
        <v>10754</v>
      </c>
      <c r="F23" s="6">
        <v>2928</v>
      </c>
      <c r="G23" s="7">
        <v>0.272270782964478</v>
      </c>
    </row>
    <row r="24" spans="1:7" ht="12.75">
      <c r="A24" s="2" t="s">
        <v>97</v>
      </c>
      <c r="B24" s="2" t="s">
        <v>150</v>
      </c>
      <c r="C24" s="2" t="s">
        <v>151</v>
      </c>
      <c r="D24" s="2" t="s">
        <v>140</v>
      </c>
      <c r="E24" s="6">
        <v>40719</v>
      </c>
      <c r="F24" s="6">
        <v>11733</v>
      </c>
      <c r="G24" s="7">
        <v>0.288145583143004</v>
      </c>
    </row>
    <row r="25" spans="1:7" ht="12.75">
      <c r="A25" s="2" t="s">
        <v>97</v>
      </c>
      <c r="B25" s="2" t="s">
        <v>150</v>
      </c>
      <c r="C25" s="2" t="s">
        <v>151</v>
      </c>
      <c r="D25" s="2" t="s">
        <v>163</v>
      </c>
      <c r="E25" s="6">
        <v>20040</v>
      </c>
      <c r="F25" s="6">
        <v>4250</v>
      </c>
      <c r="G25" s="7">
        <v>0.212075848303393</v>
      </c>
    </row>
    <row r="26" spans="1:7" ht="12.75">
      <c r="A26" s="2" t="s">
        <v>97</v>
      </c>
      <c r="B26" s="2" t="s">
        <v>150</v>
      </c>
      <c r="C26" s="2" t="s">
        <v>151</v>
      </c>
      <c r="D26" s="2" t="s">
        <v>174</v>
      </c>
      <c r="E26" s="6">
        <v>38911</v>
      </c>
      <c r="F26" s="6">
        <v>10600</v>
      </c>
      <c r="G26" s="7">
        <v>0.272416540309938</v>
      </c>
    </row>
    <row r="27" spans="1:7" ht="12.75">
      <c r="A27" s="2" t="s">
        <v>97</v>
      </c>
      <c r="B27" s="2" t="s">
        <v>150</v>
      </c>
      <c r="C27" s="2" t="s">
        <v>151</v>
      </c>
      <c r="D27" s="2" t="s">
        <v>187</v>
      </c>
      <c r="E27" s="6">
        <v>22283</v>
      </c>
      <c r="F27" s="6">
        <v>9218</v>
      </c>
      <c r="G27" s="7">
        <v>0.413678589058924</v>
      </c>
    </row>
    <row r="28" spans="1:7" ht="12.75">
      <c r="A28" s="2" t="s">
        <v>97</v>
      </c>
      <c r="B28" s="2" t="s">
        <v>150</v>
      </c>
      <c r="C28" s="2" t="s">
        <v>151</v>
      </c>
      <c r="D28" s="2" t="s">
        <v>153</v>
      </c>
      <c r="E28" s="6">
        <v>18209</v>
      </c>
      <c r="F28" s="6">
        <v>4025</v>
      </c>
      <c r="G28" s="7">
        <v>0.221044538415069</v>
      </c>
    </row>
    <row r="29" spans="1:7" ht="12.75">
      <c r="A29" s="2" t="s">
        <v>97</v>
      </c>
      <c r="B29" s="2" t="s">
        <v>150</v>
      </c>
      <c r="C29" s="2" t="s">
        <v>151</v>
      </c>
      <c r="D29" s="2" t="s">
        <v>175</v>
      </c>
      <c r="E29" s="6">
        <v>29004</v>
      </c>
      <c r="F29" s="6">
        <v>7419</v>
      </c>
      <c r="G29" s="7">
        <v>0.255792304509723</v>
      </c>
    </row>
    <row r="30" spans="1:7" ht="12.75">
      <c r="A30" s="2" t="s">
        <v>97</v>
      </c>
      <c r="B30" s="2" t="s">
        <v>150</v>
      </c>
      <c r="C30" s="2" t="s">
        <v>151</v>
      </c>
      <c r="D30" s="2" t="s">
        <v>135</v>
      </c>
      <c r="E30" s="6">
        <v>15997</v>
      </c>
      <c r="F30" s="6">
        <v>3250</v>
      </c>
      <c r="G30" s="7">
        <v>0.203163093079952</v>
      </c>
    </row>
    <row r="31" spans="1:7" ht="12.75">
      <c r="A31" s="2" t="s">
        <v>97</v>
      </c>
      <c r="B31" s="2" t="s">
        <v>150</v>
      </c>
      <c r="C31" s="2" t="s">
        <v>151</v>
      </c>
      <c r="D31" s="2" t="s">
        <v>104</v>
      </c>
      <c r="E31" s="6">
        <v>134287</v>
      </c>
      <c r="F31" s="6">
        <v>39057</v>
      </c>
      <c r="G31" s="7">
        <v>0.29084721529262</v>
      </c>
    </row>
    <row r="32" spans="1:7" ht="12.75">
      <c r="A32" s="2" t="s">
        <v>97</v>
      </c>
      <c r="B32" s="2" t="s">
        <v>150</v>
      </c>
      <c r="C32" s="2" t="s">
        <v>151</v>
      </c>
      <c r="D32" s="2" t="s">
        <v>116</v>
      </c>
      <c r="E32" s="6">
        <v>11488</v>
      </c>
      <c r="F32" s="6">
        <v>2105</v>
      </c>
      <c r="G32" s="7">
        <v>0.183234679665738</v>
      </c>
    </row>
    <row r="33" spans="1:7" ht="12.75">
      <c r="A33" s="2" t="s">
        <v>97</v>
      </c>
      <c r="B33" s="2" t="s">
        <v>150</v>
      </c>
      <c r="C33" s="2" t="s">
        <v>151</v>
      </c>
      <c r="D33" s="2" t="s">
        <v>137</v>
      </c>
      <c r="E33" s="6">
        <v>15161</v>
      </c>
      <c r="F33" s="6">
        <v>3748</v>
      </c>
      <c r="G33" s="7">
        <v>0.247213244508937</v>
      </c>
    </row>
    <row r="34" spans="1:7" ht="12.75">
      <c r="A34" s="2" t="s">
        <v>97</v>
      </c>
      <c r="B34" s="2" t="s">
        <v>150</v>
      </c>
      <c r="C34" s="2" t="s">
        <v>151</v>
      </c>
      <c r="D34" s="2" t="s">
        <v>120</v>
      </c>
      <c r="E34" s="6">
        <v>55145</v>
      </c>
      <c r="F34" s="6">
        <v>16410</v>
      </c>
      <c r="G34" s="7">
        <v>0.297579109620092</v>
      </c>
    </row>
    <row r="35" spans="1:7" ht="12.75">
      <c r="A35" s="2" t="s">
        <v>97</v>
      </c>
      <c r="B35" s="2" t="s">
        <v>150</v>
      </c>
      <c r="C35" s="2" t="s">
        <v>151</v>
      </c>
      <c r="D35" s="2" t="s">
        <v>159</v>
      </c>
      <c r="E35" s="6">
        <v>72927</v>
      </c>
      <c r="F35" s="6">
        <v>16689</v>
      </c>
      <c r="G35" s="7">
        <v>0.228845283639804</v>
      </c>
    </row>
    <row r="36" spans="1:7" ht="12.75">
      <c r="A36" s="2" t="s">
        <v>97</v>
      </c>
      <c r="B36" s="2" t="s">
        <v>150</v>
      </c>
      <c r="C36" s="2" t="s">
        <v>151</v>
      </c>
      <c r="D36" s="2" t="s">
        <v>134</v>
      </c>
      <c r="E36" s="6">
        <v>16323</v>
      </c>
      <c r="F36" s="6">
        <v>4864</v>
      </c>
      <c r="G36" s="7">
        <v>0.297984439134963</v>
      </c>
    </row>
    <row r="37" spans="1:7" ht="12.75">
      <c r="A37" s="2" t="s">
        <v>97</v>
      </c>
      <c r="B37" s="2" t="s">
        <v>150</v>
      </c>
      <c r="C37" s="2" t="s">
        <v>151</v>
      </c>
      <c r="D37" s="2" t="s">
        <v>173</v>
      </c>
      <c r="E37" s="6">
        <v>42162</v>
      </c>
      <c r="F37" s="6">
        <v>10677</v>
      </c>
      <c r="G37" s="7">
        <v>0.253237512451971</v>
      </c>
    </row>
    <row r="38" spans="1:7" ht="12.75">
      <c r="A38" s="2" t="s">
        <v>97</v>
      </c>
      <c r="B38" s="2" t="s">
        <v>150</v>
      </c>
      <c r="C38" s="2" t="s">
        <v>151</v>
      </c>
      <c r="D38" s="2" t="s">
        <v>180</v>
      </c>
      <c r="E38" s="6">
        <v>14582</v>
      </c>
      <c r="F38" s="6">
        <v>3710</v>
      </c>
      <c r="G38" s="7">
        <v>0.254423261555342</v>
      </c>
    </row>
    <row r="39" spans="1:7" ht="12.75">
      <c r="A39" s="2" t="s">
        <v>97</v>
      </c>
      <c r="B39" s="2" t="s">
        <v>150</v>
      </c>
      <c r="C39" s="2" t="s">
        <v>151</v>
      </c>
      <c r="D39" s="2" t="s">
        <v>117</v>
      </c>
      <c r="E39" s="6">
        <v>18105</v>
      </c>
      <c r="F39" s="6">
        <v>4903</v>
      </c>
      <c r="G39" s="7">
        <v>0.270809168737918</v>
      </c>
    </row>
    <row r="40" spans="1:7" ht="12.75">
      <c r="A40" s="2" t="s">
        <v>97</v>
      </c>
      <c r="B40" s="2" t="s">
        <v>150</v>
      </c>
      <c r="C40" s="2" t="s">
        <v>151</v>
      </c>
      <c r="D40" s="2" t="s">
        <v>181</v>
      </c>
      <c r="E40" s="6">
        <v>538944</v>
      </c>
      <c r="F40" s="6">
        <v>202889</v>
      </c>
      <c r="G40" s="7">
        <v>0.3764565520722</v>
      </c>
    </row>
    <row r="41" spans="1:7" ht="12.75">
      <c r="A41" s="2" t="s">
        <v>97</v>
      </c>
      <c r="B41" s="2" t="s">
        <v>150</v>
      </c>
      <c r="C41" s="2" t="s">
        <v>151</v>
      </c>
      <c r="D41" s="2" t="s">
        <v>155</v>
      </c>
      <c r="E41" s="6">
        <v>20769</v>
      </c>
      <c r="F41" s="6">
        <v>4607</v>
      </c>
      <c r="G41" s="7">
        <v>0.22182098319611</v>
      </c>
    </row>
    <row r="42" spans="1:7" ht="12.75">
      <c r="A42" s="2" t="s">
        <v>97</v>
      </c>
      <c r="B42" s="2" t="s">
        <v>150</v>
      </c>
      <c r="C42" s="2" t="s">
        <v>151</v>
      </c>
      <c r="D42" s="2" t="s">
        <v>166</v>
      </c>
      <c r="E42" s="6">
        <v>15232</v>
      </c>
      <c r="F42" s="6">
        <v>3255</v>
      </c>
      <c r="G42" s="7">
        <v>0.213694852941176</v>
      </c>
    </row>
    <row r="43" spans="1:7" ht="12.75">
      <c r="A43" s="2" t="s">
        <v>97</v>
      </c>
      <c r="B43" s="2" t="s">
        <v>150</v>
      </c>
      <c r="C43" s="2" t="s">
        <v>151</v>
      </c>
      <c r="D43" s="2" t="s">
        <v>143</v>
      </c>
      <c r="E43" s="6">
        <v>61203</v>
      </c>
      <c r="F43" s="6">
        <v>10268</v>
      </c>
      <c r="G43" s="7">
        <v>0.167769553780043</v>
      </c>
    </row>
    <row r="44" spans="1:7" ht="12.75">
      <c r="A44" s="2" t="s">
        <v>97</v>
      </c>
      <c r="B44" s="2" t="s">
        <v>150</v>
      </c>
      <c r="C44" s="2" t="s">
        <v>151</v>
      </c>
      <c r="D44" s="2" t="s">
        <v>148</v>
      </c>
      <c r="E44" s="6">
        <v>31855</v>
      </c>
      <c r="F44" s="6">
        <v>8649</v>
      </c>
      <c r="G44" s="7">
        <v>0.271511536650447</v>
      </c>
    </row>
    <row r="45" spans="1:7" ht="12.75">
      <c r="A45" s="2" t="s">
        <v>97</v>
      </c>
      <c r="B45" s="2" t="s">
        <v>150</v>
      </c>
      <c r="C45" s="2" t="s">
        <v>151</v>
      </c>
      <c r="D45" s="2" t="s">
        <v>172</v>
      </c>
      <c r="E45" s="6">
        <v>53911</v>
      </c>
      <c r="F45" s="6">
        <v>13034</v>
      </c>
      <c r="G45" s="7">
        <v>0.241768841238337</v>
      </c>
    </row>
    <row r="46" spans="1:7" ht="12.75">
      <c r="A46" s="2" t="s">
        <v>97</v>
      </c>
      <c r="B46" s="2" t="s">
        <v>150</v>
      </c>
      <c r="C46" s="2" t="s">
        <v>151</v>
      </c>
      <c r="D46" s="2" t="s">
        <v>107</v>
      </c>
      <c r="E46" s="6">
        <v>11597</v>
      </c>
      <c r="F46" s="6">
        <v>4104</v>
      </c>
      <c r="G46" s="7">
        <v>0.353884625334138</v>
      </c>
    </row>
    <row r="47" spans="1:7" ht="12.75">
      <c r="A47" s="2" t="s">
        <v>97</v>
      </c>
      <c r="B47" s="2" t="s">
        <v>150</v>
      </c>
      <c r="C47" s="2" t="s">
        <v>151</v>
      </c>
      <c r="D47" s="2" t="s">
        <v>100</v>
      </c>
      <c r="E47" s="6">
        <v>457799</v>
      </c>
      <c r="F47" s="6">
        <v>195321</v>
      </c>
      <c r="G47" s="7">
        <v>0.426652308109017</v>
      </c>
    </row>
    <row r="48" spans="1:7" ht="12.75">
      <c r="A48" s="2" t="s">
        <v>97</v>
      </c>
      <c r="B48" s="2" t="s">
        <v>150</v>
      </c>
      <c r="C48" s="2" t="s">
        <v>151</v>
      </c>
      <c r="D48" s="2" t="s">
        <v>119</v>
      </c>
      <c r="E48" s="6">
        <v>16345</v>
      </c>
      <c r="F48" s="6">
        <v>3115</v>
      </c>
      <c r="G48" s="7">
        <v>0.190578158458244</v>
      </c>
    </row>
    <row r="49" spans="1:7" ht="12.75">
      <c r="A49" s="2" t="s">
        <v>97</v>
      </c>
      <c r="B49" s="2" t="s">
        <v>150</v>
      </c>
      <c r="C49" s="2" t="s">
        <v>151</v>
      </c>
      <c r="D49" s="2" t="s">
        <v>184</v>
      </c>
      <c r="E49" s="6">
        <v>12246</v>
      </c>
      <c r="F49" s="6">
        <v>3312</v>
      </c>
      <c r="G49" s="7">
        <v>0.270455658990691</v>
      </c>
    </row>
    <row r="50" spans="1:7" ht="12.75">
      <c r="A50" s="2" t="s">
        <v>97</v>
      </c>
      <c r="B50" s="2" t="s">
        <v>150</v>
      </c>
      <c r="C50" s="2" t="s">
        <v>151</v>
      </c>
      <c r="D50" s="2" t="s">
        <v>158</v>
      </c>
      <c r="E50" s="6">
        <v>34285</v>
      </c>
      <c r="F50" s="6">
        <v>4462</v>
      </c>
      <c r="G50" s="7">
        <v>0.130144378007875</v>
      </c>
    </row>
    <row r="51" spans="1:7" ht="12.75">
      <c r="A51" s="2" t="s">
        <v>97</v>
      </c>
      <c r="B51" s="2" t="s">
        <v>150</v>
      </c>
      <c r="C51" s="2" t="s">
        <v>151</v>
      </c>
      <c r="D51" s="2" t="s">
        <v>113</v>
      </c>
      <c r="E51" s="6">
        <v>61962</v>
      </c>
      <c r="F51" s="6">
        <v>19529</v>
      </c>
      <c r="G51" s="7">
        <v>0.315177043994706</v>
      </c>
    </row>
    <row r="52" spans="1:7" ht="12.75">
      <c r="A52" s="2" t="s">
        <v>97</v>
      </c>
      <c r="B52" s="2" t="s">
        <v>150</v>
      </c>
      <c r="C52" s="2" t="s">
        <v>151</v>
      </c>
      <c r="D52" s="2" t="s">
        <v>171</v>
      </c>
      <c r="E52" s="6">
        <v>16217</v>
      </c>
      <c r="F52" s="6">
        <v>4560</v>
      </c>
      <c r="G52" s="7">
        <v>0.281186409323549</v>
      </c>
    </row>
    <row r="53" spans="1:7" ht="12.75">
      <c r="A53" s="2" t="s">
        <v>97</v>
      </c>
      <c r="B53" s="2" t="s">
        <v>150</v>
      </c>
      <c r="C53" s="2" t="s">
        <v>151</v>
      </c>
      <c r="D53" s="2" t="s">
        <v>123</v>
      </c>
      <c r="E53" s="6">
        <v>327864</v>
      </c>
      <c r="F53" s="6">
        <v>127183</v>
      </c>
      <c r="G53" s="7">
        <v>0.387913891125589</v>
      </c>
    </row>
    <row r="54" spans="1:7" ht="12.75">
      <c r="A54" s="2" t="s">
        <v>97</v>
      </c>
      <c r="B54" s="2" t="s">
        <v>150</v>
      </c>
      <c r="C54" s="2" t="s">
        <v>151</v>
      </c>
      <c r="D54" s="2" t="s">
        <v>128</v>
      </c>
      <c r="E54" s="6">
        <v>30632</v>
      </c>
      <c r="F54" s="6">
        <v>8865</v>
      </c>
      <c r="G54" s="7">
        <v>0.289403238443458</v>
      </c>
    </row>
    <row r="55" spans="1:7" ht="12.75">
      <c r="A55" s="2" t="s">
        <v>97</v>
      </c>
      <c r="B55" s="2" t="s">
        <v>150</v>
      </c>
      <c r="C55" s="2" t="s">
        <v>151</v>
      </c>
      <c r="D55" s="2" t="s">
        <v>138</v>
      </c>
      <c r="E55" s="6">
        <v>11768</v>
      </c>
      <c r="F55" s="6">
        <v>3577</v>
      </c>
      <c r="G55" s="7">
        <v>0.303959891230455</v>
      </c>
    </row>
    <row r="56" spans="1:7" ht="12.75">
      <c r="A56" s="2" t="s">
        <v>97</v>
      </c>
      <c r="B56" s="2" t="s">
        <v>150</v>
      </c>
      <c r="C56" s="2" t="s">
        <v>151</v>
      </c>
      <c r="D56" s="2" t="s">
        <v>141</v>
      </c>
      <c r="E56" s="6">
        <v>6377</v>
      </c>
      <c r="F56" s="6">
        <v>1421</v>
      </c>
      <c r="G56" s="7">
        <v>0.222832052689352</v>
      </c>
    </row>
    <row r="57" spans="1:7" ht="12.75">
      <c r="A57" s="2" t="s">
        <v>97</v>
      </c>
      <c r="B57" s="2" t="s">
        <v>150</v>
      </c>
      <c r="C57" s="2" t="s">
        <v>151</v>
      </c>
      <c r="D57" s="2" t="s">
        <v>106</v>
      </c>
      <c r="E57" s="6">
        <v>11111</v>
      </c>
      <c r="F57" s="6">
        <v>2293</v>
      </c>
      <c r="G57" s="7">
        <v>0.206372063720637</v>
      </c>
    </row>
    <row r="58" spans="1:7" ht="12.75">
      <c r="A58" s="2" t="s">
        <v>97</v>
      </c>
      <c r="B58" s="2" t="s">
        <v>150</v>
      </c>
      <c r="C58" s="2" t="s">
        <v>151</v>
      </c>
      <c r="D58" s="2" t="s">
        <v>177</v>
      </c>
      <c r="E58" s="6">
        <v>16638</v>
      </c>
      <c r="F58" s="6">
        <v>4366</v>
      </c>
      <c r="G58" s="7">
        <v>0.26241134751773</v>
      </c>
    </row>
    <row r="59" spans="1:7" ht="12.75">
      <c r="A59" s="2" t="s">
        <v>97</v>
      </c>
      <c r="B59" s="2" t="s">
        <v>150</v>
      </c>
      <c r="C59" s="2" t="s">
        <v>151</v>
      </c>
      <c r="D59" s="2" t="s">
        <v>170</v>
      </c>
      <c r="E59" s="6">
        <v>11486</v>
      </c>
      <c r="F59" s="6">
        <v>2818</v>
      </c>
      <c r="G59" s="7">
        <v>0.245342155667769</v>
      </c>
    </row>
    <row r="60" spans="1:7" ht="12.75">
      <c r="A60" s="2" t="s">
        <v>97</v>
      </c>
      <c r="B60" s="2" t="s">
        <v>150</v>
      </c>
      <c r="C60" s="2" t="s">
        <v>151</v>
      </c>
      <c r="D60" s="2" t="s">
        <v>124</v>
      </c>
      <c r="E60" s="6">
        <v>12120</v>
      </c>
      <c r="F60" s="6">
        <v>2569</v>
      </c>
      <c r="G60" s="7">
        <v>0.211963696369637</v>
      </c>
    </row>
    <row r="61" spans="1:7" ht="12.75">
      <c r="A61" s="2" t="s">
        <v>97</v>
      </c>
      <c r="B61" s="2" t="s">
        <v>150</v>
      </c>
      <c r="C61" s="2" t="s">
        <v>151</v>
      </c>
      <c r="D61" s="2" t="s">
        <v>146</v>
      </c>
      <c r="E61" s="6">
        <v>22972</v>
      </c>
      <c r="F61" s="6">
        <v>5829</v>
      </c>
      <c r="G61" s="7">
        <v>0.253743687967961</v>
      </c>
    </row>
    <row r="62" spans="1:7" ht="12.75">
      <c r="A62" s="2" t="s">
        <v>97</v>
      </c>
      <c r="B62" s="2" t="s">
        <v>150</v>
      </c>
      <c r="C62" s="2" t="s">
        <v>151</v>
      </c>
      <c r="D62" s="2" t="s">
        <v>105</v>
      </c>
      <c r="E62" s="6">
        <v>13105</v>
      </c>
      <c r="F62" s="6">
        <v>4113</v>
      </c>
      <c r="G62" s="7">
        <v>0.313849675696299</v>
      </c>
    </row>
    <row r="63" spans="1:7" ht="12.75">
      <c r="A63" s="2" t="s">
        <v>97</v>
      </c>
      <c r="B63" s="2" t="s">
        <v>150</v>
      </c>
      <c r="C63" s="2" t="s">
        <v>151</v>
      </c>
      <c r="D63" s="2" t="s">
        <v>108</v>
      </c>
      <c r="E63" s="6">
        <v>29130</v>
      </c>
      <c r="F63" s="6">
        <v>7905</v>
      </c>
      <c r="G63" s="7">
        <v>0.271369721936148</v>
      </c>
    </row>
    <row r="64" spans="1:7" ht="12.75">
      <c r="A64" s="2" t="s">
        <v>97</v>
      </c>
      <c r="B64" s="2" t="s">
        <v>150</v>
      </c>
      <c r="C64" s="2" t="s">
        <v>151</v>
      </c>
      <c r="D64" s="2" t="s">
        <v>136</v>
      </c>
      <c r="E64" s="6">
        <v>22582</v>
      </c>
      <c r="F64" s="6">
        <v>5633</v>
      </c>
      <c r="G64" s="7">
        <v>0.249446461783722</v>
      </c>
    </row>
    <row r="65" spans="1:7" ht="12.75">
      <c r="A65" s="2" t="s">
        <v>97</v>
      </c>
      <c r="B65" s="2" t="s">
        <v>150</v>
      </c>
      <c r="C65" s="2" t="s">
        <v>151</v>
      </c>
      <c r="D65" s="2" t="s">
        <v>121</v>
      </c>
      <c r="E65" s="6">
        <v>94211</v>
      </c>
      <c r="F65" s="6">
        <v>21629</v>
      </c>
      <c r="G65" s="7">
        <v>0.2295804099309</v>
      </c>
    </row>
    <row r="66" spans="1:7" ht="12.75">
      <c r="A66" s="2" t="s">
        <v>97</v>
      </c>
      <c r="B66" s="2" t="s">
        <v>150</v>
      </c>
      <c r="C66" s="2" t="s">
        <v>151</v>
      </c>
      <c r="D66" s="2" t="s">
        <v>102</v>
      </c>
      <c r="E66" s="6">
        <v>24631</v>
      </c>
      <c r="F66" s="6">
        <v>6546</v>
      </c>
      <c r="G66" s="7">
        <v>0.265762656814583</v>
      </c>
    </row>
    <row r="67" spans="1:7" ht="12.75">
      <c r="A67" s="2" t="s">
        <v>97</v>
      </c>
      <c r="B67" s="2" t="s">
        <v>150</v>
      </c>
      <c r="C67" s="2" t="s">
        <v>151</v>
      </c>
      <c r="D67" s="2" t="s">
        <v>179</v>
      </c>
      <c r="E67" s="6">
        <v>62569</v>
      </c>
      <c r="F67" s="6">
        <v>16040</v>
      </c>
      <c r="G67" s="7">
        <v>0.256356981891991</v>
      </c>
    </row>
    <row r="68" spans="1:7" ht="12.75">
      <c r="A68" s="2" t="s">
        <v>97</v>
      </c>
      <c r="B68" s="2" t="s">
        <v>150</v>
      </c>
      <c r="C68" s="2" t="s">
        <v>151</v>
      </c>
      <c r="D68" s="2" t="s">
        <v>115</v>
      </c>
      <c r="E68" s="6">
        <v>18398</v>
      </c>
      <c r="F68" s="6">
        <v>4976</v>
      </c>
      <c r="G68" s="7">
        <v>0.270464180889227</v>
      </c>
    </row>
    <row r="69" spans="1:7" ht="12.75">
      <c r="A69" s="2" t="s">
        <v>97</v>
      </c>
      <c r="B69" s="2" t="s">
        <v>150</v>
      </c>
      <c r="C69" s="2" t="s">
        <v>151</v>
      </c>
      <c r="D69" s="2" t="s">
        <v>182</v>
      </c>
      <c r="E69" s="6">
        <v>114479</v>
      </c>
      <c r="F69" s="6">
        <v>29524</v>
      </c>
      <c r="G69" s="7">
        <v>0.25789882860612</v>
      </c>
    </row>
    <row r="70" spans="1:7" ht="12.75">
      <c r="A70" s="2" t="s">
        <v>97</v>
      </c>
      <c r="B70" s="2" t="s">
        <v>150</v>
      </c>
      <c r="C70" s="2" t="s">
        <v>151</v>
      </c>
      <c r="D70" s="2" t="s">
        <v>144</v>
      </c>
      <c r="E70" s="6">
        <v>179000</v>
      </c>
      <c r="F70" s="6">
        <v>62580</v>
      </c>
      <c r="G70" s="7">
        <v>0.349608938547486</v>
      </c>
    </row>
    <row r="71" spans="1:7" ht="12.75">
      <c r="A71" s="2" t="s">
        <v>97</v>
      </c>
      <c r="B71" s="2" t="s">
        <v>150</v>
      </c>
      <c r="C71" s="2" t="s">
        <v>151</v>
      </c>
      <c r="D71" s="2" t="s">
        <v>99</v>
      </c>
      <c r="E71" s="6">
        <v>14745</v>
      </c>
      <c r="F71" s="6">
        <v>4237</v>
      </c>
      <c r="G71" s="7">
        <v>0.287351644625297</v>
      </c>
    </row>
    <row r="72" spans="1:7" ht="12.75">
      <c r="A72" s="2" t="s">
        <v>97</v>
      </c>
      <c r="B72" s="2" t="s">
        <v>150</v>
      </c>
      <c r="C72" s="2" t="s">
        <v>151</v>
      </c>
      <c r="D72" s="2" t="s">
        <v>178</v>
      </c>
      <c r="E72" s="6">
        <v>99024</v>
      </c>
      <c r="F72" s="6">
        <v>27476</v>
      </c>
      <c r="G72" s="7">
        <v>0.277468088544191</v>
      </c>
    </row>
    <row r="73" spans="1:7" ht="12.75">
      <c r="A73" s="2" t="s">
        <v>97</v>
      </c>
      <c r="B73" s="2" t="s">
        <v>150</v>
      </c>
      <c r="C73" s="2" t="s">
        <v>151</v>
      </c>
      <c r="D73" s="2" t="s">
        <v>110</v>
      </c>
      <c r="E73" s="6">
        <v>24863</v>
      </c>
      <c r="F73" s="6">
        <v>7108</v>
      </c>
      <c r="G73" s="7">
        <v>0.285886658890721</v>
      </c>
    </row>
    <row r="74" spans="1:7" ht="12.75">
      <c r="A74" s="2" t="s">
        <v>97</v>
      </c>
      <c r="B74" s="2" t="s">
        <v>150</v>
      </c>
      <c r="C74" s="2" t="s">
        <v>151</v>
      </c>
      <c r="D74" s="2" t="s">
        <v>160</v>
      </c>
      <c r="E74" s="6">
        <v>64202</v>
      </c>
      <c r="F74" s="6">
        <v>11697</v>
      </c>
      <c r="G74" s="7">
        <v>0.182190585963054</v>
      </c>
    </row>
    <row r="75" spans="1:7" ht="12.75">
      <c r="A75" s="2" t="s">
        <v>97</v>
      </c>
      <c r="B75" s="2" t="s">
        <v>150</v>
      </c>
      <c r="C75" s="2" t="s">
        <v>151</v>
      </c>
      <c r="D75" s="2" t="s">
        <v>183</v>
      </c>
      <c r="E75" s="6">
        <v>9675</v>
      </c>
      <c r="F75" s="6">
        <v>1912</v>
      </c>
      <c r="G75" s="7">
        <v>0.197622739018088</v>
      </c>
    </row>
    <row r="76" spans="1:7" ht="12.75">
      <c r="A76" s="2" t="s">
        <v>97</v>
      </c>
      <c r="B76" s="2" t="s">
        <v>150</v>
      </c>
      <c r="C76" s="2" t="s">
        <v>151</v>
      </c>
      <c r="D76" s="2" t="s">
        <v>132</v>
      </c>
      <c r="E76" s="6">
        <v>15606</v>
      </c>
      <c r="F76" s="6">
        <v>2927</v>
      </c>
      <c r="G76" s="7">
        <v>0.187556068178906</v>
      </c>
    </row>
    <row r="77" spans="1:7" ht="12.75">
      <c r="A77" s="2" t="s">
        <v>97</v>
      </c>
      <c r="B77" s="2" t="s">
        <v>150</v>
      </c>
      <c r="C77" s="2" t="s">
        <v>151</v>
      </c>
      <c r="D77" s="2" t="s">
        <v>142</v>
      </c>
      <c r="E77" s="6">
        <v>41087</v>
      </c>
      <c r="F77" s="6">
        <v>11781</v>
      </c>
      <c r="G77" s="7">
        <v>0.286733029912138</v>
      </c>
    </row>
    <row r="78" spans="1:7" ht="12.75">
      <c r="A78" s="2" t="s">
        <v>97</v>
      </c>
      <c r="B78" s="2" t="s">
        <v>150</v>
      </c>
      <c r="C78" s="2" t="s">
        <v>151</v>
      </c>
      <c r="D78" s="2" t="s">
        <v>111</v>
      </c>
      <c r="E78" s="6">
        <v>6174</v>
      </c>
      <c r="F78" s="6">
        <v>1244</v>
      </c>
      <c r="G78" s="7">
        <v>0.201490119857467</v>
      </c>
    </row>
    <row r="79" spans="1:7" ht="12.75">
      <c r="A79" s="2" t="s">
        <v>97</v>
      </c>
      <c r="B79" s="2" t="s">
        <v>150</v>
      </c>
      <c r="C79" s="2" t="s">
        <v>151</v>
      </c>
      <c r="D79" s="2" t="s">
        <v>109</v>
      </c>
      <c r="E79" s="6">
        <v>223660</v>
      </c>
      <c r="F79" s="6">
        <v>79371</v>
      </c>
      <c r="G79" s="7">
        <v>0.354873468657784</v>
      </c>
    </row>
    <row r="80" spans="1:7" ht="12.75">
      <c r="A80" s="2" t="s">
        <v>97</v>
      </c>
      <c r="B80" s="2" t="s">
        <v>150</v>
      </c>
      <c r="C80" s="2" t="s">
        <v>151</v>
      </c>
      <c r="D80" s="2" t="s">
        <v>101</v>
      </c>
      <c r="E80" s="6">
        <v>6187</v>
      </c>
      <c r="F80" s="6">
        <v>1298</v>
      </c>
      <c r="G80" s="7">
        <v>0.209794730887344</v>
      </c>
    </row>
    <row r="81" spans="1:7" ht="12.75">
      <c r="A81" s="2" t="s">
        <v>97</v>
      </c>
      <c r="B81" s="2" t="s">
        <v>150</v>
      </c>
      <c r="C81" s="2" t="s">
        <v>151</v>
      </c>
      <c r="D81" s="2" t="s">
        <v>167</v>
      </c>
      <c r="E81" s="6">
        <v>13037</v>
      </c>
      <c r="F81" s="6">
        <v>2337</v>
      </c>
      <c r="G81" s="7">
        <v>0.179259031985886</v>
      </c>
    </row>
    <row r="82" spans="1:7" ht="12.75">
      <c r="A82" s="2" t="s">
        <v>97</v>
      </c>
      <c r="B82" s="2" t="s">
        <v>150</v>
      </c>
      <c r="C82" s="2" t="s">
        <v>151</v>
      </c>
      <c r="D82" s="2" t="s">
        <v>168</v>
      </c>
      <c r="E82" s="6">
        <v>34121</v>
      </c>
      <c r="F82" s="6">
        <v>10206</v>
      </c>
      <c r="G82" s="7">
        <v>0.29911198382228</v>
      </c>
    </row>
    <row r="83" spans="1:7" ht="12.75">
      <c r="A83" s="2" t="s">
        <v>97</v>
      </c>
      <c r="B83" s="2" t="s">
        <v>150</v>
      </c>
      <c r="C83" s="2" t="s">
        <v>151</v>
      </c>
      <c r="D83" s="2" t="s">
        <v>139</v>
      </c>
      <c r="E83" s="6">
        <v>4904</v>
      </c>
      <c r="F83" s="6">
        <v>1069</v>
      </c>
      <c r="G83" s="7">
        <v>0.217985318107667</v>
      </c>
    </row>
    <row r="84" spans="1:7" ht="12.75">
      <c r="A84" s="2" t="s">
        <v>97</v>
      </c>
      <c r="B84" s="2" t="s">
        <v>150</v>
      </c>
      <c r="C84" s="2" t="s">
        <v>151</v>
      </c>
      <c r="D84" s="2" t="s">
        <v>145</v>
      </c>
      <c r="E84" s="6">
        <v>17933</v>
      </c>
      <c r="F84" s="6">
        <v>3207</v>
      </c>
      <c r="G84" s="7">
        <v>0.178832320303351</v>
      </c>
    </row>
    <row r="85" spans="1:7" ht="12.75">
      <c r="A85" s="2" t="s">
        <v>97</v>
      </c>
      <c r="B85" s="2" t="s">
        <v>150</v>
      </c>
      <c r="C85" s="2" t="s">
        <v>151</v>
      </c>
      <c r="D85" s="2" t="s">
        <v>127</v>
      </c>
      <c r="E85" s="6">
        <v>7661</v>
      </c>
      <c r="F85" s="6">
        <v>1415</v>
      </c>
      <c r="G85" s="7">
        <v>0.184701736065788</v>
      </c>
    </row>
    <row r="86" spans="1:7" ht="12.75">
      <c r="A86" s="2" t="s">
        <v>97</v>
      </c>
      <c r="B86" s="2" t="s">
        <v>150</v>
      </c>
      <c r="C86" s="2" t="s">
        <v>151</v>
      </c>
      <c r="D86" s="2" t="s">
        <v>114</v>
      </c>
      <c r="E86" s="6">
        <v>13554</v>
      </c>
      <c r="F86" s="6">
        <v>3541</v>
      </c>
      <c r="G86" s="7">
        <v>0.261251291131769</v>
      </c>
    </row>
    <row r="87" spans="1:7" ht="12.75">
      <c r="A87" s="2" t="s">
        <v>97</v>
      </c>
      <c r="B87" s="2" t="s">
        <v>150</v>
      </c>
      <c r="C87" s="2" t="s">
        <v>151</v>
      </c>
      <c r="D87" s="2" t="s">
        <v>169</v>
      </c>
      <c r="E87" s="6">
        <v>19045</v>
      </c>
      <c r="F87" s="6">
        <v>4844</v>
      </c>
      <c r="G87" s="7">
        <v>0.25434497243371</v>
      </c>
    </row>
    <row r="88" spans="1:7" ht="12.75">
      <c r="A88" s="2" t="s">
        <v>97</v>
      </c>
      <c r="B88" s="2" t="s">
        <v>150</v>
      </c>
      <c r="C88" s="2" t="s">
        <v>151</v>
      </c>
      <c r="D88" s="2" t="s">
        <v>112</v>
      </c>
      <c r="E88" s="6">
        <v>10643</v>
      </c>
      <c r="F88" s="6">
        <v>3113</v>
      </c>
      <c r="G88" s="7">
        <v>0.292492718218547</v>
      </c>
    </row>
    <row r="89" spans="1:7" ht="12.75">
      <c r="A89" s="2" t="s">
        <v>97</v>
      </c>
      <c r="B89" s="2" t="s">
        <v>150</v>
      </c>
      <c r="C89" s="2" t="s">
        <v>151</v>
      </c>
      <c r="D89" s="2" t="s">
        <v>176</v>
      </c>
      <c r="E89" s="6">
        <v>61819</v>
      </c>
      <c r="F89" s="6">
        <v>19100</v>
      </c>
      <c r="G89" s="7">
        <v>0.308966498972808</v>
      </c>
    </row>
    <row r="90" spans="1:7" ht="12.75">
      <c r="A90" s="2" t="s">
        <v>97</v>
      </c>
      <c r="B90" s="2" t="s">
        <v>150</v>
      </c>
      <c r="C90" s="2" t="s">
        <v>151</v>
      </c>
      <c r="D90" s="2" t="s">
        <v>154</v>
      </c>
      <c r="E90" s="6">
        <v>16392</v>
      </c>
      <c r="F90" s="6">
        <v>3499</v>
      </c>
      <c r="G90" s="7">
        <v>0.213457784285017</v>
      </c>
    </row>
    <row r="91" spans="1:7" ht="12.75">
      <c r="A91" s="2" t="s">
        <v>97</v>
      </c>
      <c r="B91" s="2" t="s">
        <v>150</v>
      </c>
      <c r="C91" s="2" t="s">
        <v>151</v>
      </c>
      <c r="D91" s="2" t="s">
        <v>125</v>
      </c>
      <c r="E91" s="6">
        <v>12891</v>
      </c>
      <c r="F91" s="6">
        <v>2087</v>
      </c>
      <c r="G91" s="7">
        <v>0.161895896361803</v>
      </c>
    </row>
    <row r="92" spans="1:7" ht="12.75">
      <c r="A92" s="2" t="s">
        <v>97</v>
      </c>
      <c r="B92" s="2" t="s">
        <v>150</v>
      </c>
      <c r="C92" s="2" t="s">
        <v>151</v>
      </c>
      <c r="D92" s="2" t="s">
        <v>133</v>
      </c>
      <c r="E92" s="6">
        <v>48557</v>
      </c>
      <c r="F92" s="6">
        <v>13969</v>
      </c>
      <c r="G92" s="7">
        <v>0.287682517453714</v>
      </c>
    </row>
    <row r="93" spans="1:7" ht="12.75">
      <c r="A93" s="2" t="s">
        <v>97</v>
      </c>
      <c r="B93" s="2" t="s">
        <v>150</v>
      </c>
      <c r="C93" s="2" t="s">
        <v>151</v>
      </c>
      <c r="D93" s="2" t="s">
        <v>164</v>
      </c>
      <c r="E93" s="6">
        <v>28107</v>
      </c>
      <c r="F93" s="6">
        <v>7498</v>
      </c>
      <c r="G93" s="7">
        <v>0.266766285978582</v>
      </c>
    </row>
    <row r="94" spans="1:7" ht="12.75">
      <c r="A94" s="2" t="s">
        <v>97</v>
      </c>
      <c r="B94" s="2" t="s">
        <v>150</v>
      </c>
      <c r="C94" s="2" t="s">
        <v>151</v>
      </c>
      <c r="D94" s="2" t="s">
        <v>157</v>
      </c>
      <c r="E94" s="6">
        <v>24109</v>
      </c>
      <c r="F94" s="6">
        <v>5866</v>
      </c>
      <c r="G94" s="7">
        <v>0.243311626363599</v>
      </c>
    </row>
    <row r="95" spans="1:7" ht="12.75">
      <c r="A95" s="2" t="s">
        <v>97</v>
      </c>
      <c r="B95" s="2" t="s">
        <v>150</v>
      </c>
      <c r="C95" s="2" t="s">
        <v>151</v>
      </c>
      <c r="D95" s="2" t="s">
        <v>185</v>
      </c>
      <c r="E95" s="6">
        <v>30162</v>
      </c>
      <c r="F95" s="6">
        <v>9189</v>
      </c>
      <c r="G95" s="7">
        <v>0.304654863735827</v>
      </c>
    </row>
    <row r="96" spans="1:7" ht="12.75">
      <c r="A96" s="2" t="s">
        <v>97</v>
      </c>
      <c r="B96" s="2" t="s">
        <v>150</v>
      </c>
      <c r="C96" s="2" t="s">
        <v>151</v>
      </c>
      <c r="D96" s="2" t="s">
        <v>147</v>
      </c>
      <c r="E96" s="6">
        <v>22138</v>
      </c>
      <c r="F96" s="6">
        <v>5514</v>
      </c>
      <c r="G96" s="7">
        <v>0.249073990423706</v>
      </c>
    </row>
    <row r="97" spans="1:7" ht="12.75">
      <c r="A97" s="2" t="s">
        <v>97</v>
      </c>
      <c r="B97" s="2" t="s">
        <v>150</v>
      </c>
      <c r="C97" s="2" t="s">
        <v>151</v>
      </c>
      <c r="D97" s="2" t="s">
        <v>98</v>
      </c>
      <c r="E97" s="6">
        <v>18488</v>
      </c>
      <c r="F97" s="6">
        <v>4570</v>
      </c>
      <c r="G97" s="7">
        <v>0.247187364777153</v>
      </c>
    </row>
    <row r="98" spans="1:7" ht="12.75">
      <c r="A98" s="2" t="s">
        <v>97</v>
      </c>
      <c r="B98" s="2" t="s">
        <v>150</v>
      </c>
      <c r="C98" s="2" t="s">
        <v>151</v>
      </c>
      <c r="D98" s="2" t="s">
        <v>131</v>
      </c>
      <c r="E98" s="6">
        <v>150921</v>
      </c>
      <c r="F98" s="6">
        <v>43756</v>
      </c>
      <c r="G98" s="7">
        <v>0.289926517847086</v>
      </c>
    </row>
    <row r="99" spans="1:7" ht="12.75">
      <c r="A99" s="2" t="s">
        <v>97</v>
      </c>
      <c r="B99" s="2" t="s">
        <v>150</v>
      </c>
      <c r="C99" s="2" t="s">
        <v>151</v>
      </c>
      <c r="D99" s="2" t="s">
        <v>122</v>
      </c>
      <c r="E99" s="6">
        <v>223122</v>
      </c>
      <c r="F99" s="6">
        <v>68076</v>
      </c>
      <c r="G99" s="7">
        <v>0.30510662328233</v>
      </c>
    </row>
    <row r="100" spans="1:7" ht="12.75">
      <c r="A100" s="2" t="s">
        <v>97</v>
      </c>
      <c r="B100" s="2" t="s">
        <v>150</v>
      </c>
      <c r="C100" s="2" t="s">
        <v>151</v>
      </c>
      <c r="D100" s="2" t="s">
        <v>165</v>
      </c>
      <c r="E100" s="6">
        <v>86463</v>
      </c>
      <c r="F100" s="6">
        <v>21929</v>
      </c>
      <c r="G100" s="7">
        <v>0.253622936978823</v>
      </c>
    </row>
    <row r="101" spans="1:7" ht="12.75">
      <c r="A101" s="2" t="s">
        <v>97</v>
      </c>
      <c r="B101" s="2" t="s">
        <v>150</v>
      </c>
      <c r="C101" s="2" t="s">
        <v>151</v>
      </c>
      <c r="D101" s="2" t="s">
        <v>162</v>
      </c>
      <c r="E101" s="6">
        <v>36128</v>
      </c>
      <c r="F101" s="6">
        <v>9130</v>
      </c>
      <c r="G101" s="7">
        <v>0.252712577502214</v>
      </c>
    </row>
    <row r="102" spans="1:7" ht="12.75">
      <c r="A102" s="2" t="s">
        <v>97</v>
      </c>
      <c r="B102" s="2" t="s">
        <v>150</v>
      </c>
      <c r="C102" s="2" t="s">
        <v>151</v>
      </c>
      <c r="D102" s="2" t="s">
        <v>118</v>
      </c>
      <c r="E102" s="6">
        <v>17826</v>
      </c>
      <c r="F102" s="6">
        <v>4002</v>
      </c>
      <c r="G102" s="7">
        <v>0.224503534163581</v>
      </c>
    </row>
    <row r="103" spans="1:7" ht="12.75">
      <c r="A103" s="2" t="s">
        <v>97</v>
      </c>
      <c r="B103" s="2" t="s">
        <v>150</v>
      </c>
      <c r="C103" s="2" t="s">
        <v>151</v>
      </c>
      <c r="D103" s="2" t="s">
        <v>156</v>
      </c>
      <c r="E103" s="6">
        <v>11472</v>
      </c>
      <c r="F103" s="6">
        <v>1978</v>
      </c>
      <c r="G103" s="7">
        <v>0.17241980474198</v>
      </c>
    </row>
    <row r="104" spans="1:7" ht="12.75">
      <c r="A104" s="2" t="s">
        <v>97</v>
      </c>
      <c r="B104" s="2" t="s">
        <v>150</v>
      </c>
      <c r="C104" s="2" t="s">
        <v>151</v>
      </c>
      <c r="D104" s="2" t="s">
        <v>186</v>
      </c>
      <c r="E104" s="6">
        <v>5349</v>
      </c>
      <c r="F104" s="6">
        <v>1267</v>
      </c>
      <c r="G104" s="7">
        <v>0.236866704056833</v>
      </c>
    </row>
    <row r="105" spans="1:7" ht="12.75">
      <c r="A105" s="2" t="s">
        <v>97</v>
      </c>
      <c r="B105" s="2" t="s">
        <v>150</v>
      </c>
      <c r="C105" s="2" t="s">
        <v>151</v>
      </c>
      <c r="D105" s="2" t="s">
        <v>129</v>
      </c>
      <c r="E105" s="6">
        <v>74144</v>
      </c>
      <c r="F105" s="6">
        <v>14904</v>
      </c>
      <c r="G105" s="7">
        <v>0.201014242555028</v>
      </c>
    </row>
    <row r="106" spans="1:7" ht="12.75">
      <c r="A106" s="2" t="s">
        <v>97</v>
      </c>
      <c r="B106" s="2" t="s">
        <v>150</v>
      </c>
      <c r="C106" s="2" t="s">
        <v>151</v>
      </c>
      <c r="D106" s="2" t="s">
        <v>103</v>
      </c>
      <c r="E106" s="6">
        <v>25373</v>
      </c>
      <c r="F106" s="6">
        <v>6428</v>
      </c>
      <c r="G106" s="7">
        <v>0.253340164742049</v>
      </c>
    </row>
    <row r="107" spans="1:7" ht="12.75">
      <c r="A107" s="2" t="s">
        <v>97</v>
      </c>
      <c r="B107" s="2" t="s">
        <v>150</v>
      </c>
      <c r="C107" s="2" t="s">
        <v>151</v>
      </c>
      <c r="D107" s="2" t="s">
        <v>126</v>
      </c>
      <c r="E107" s="6">
        <v>42395</v>
      </c>
      <c r="F107" s="6">
        <v>10323</v>
      </c>
      <c r="G107" s="7">
        <v>0.243495695247081</v>
      </c>
    </row>
    <row r="108" spans="1:7" ht="12.75">
      <c r="A108" s="2" t="s">
        <v>97</v>
      </c>
      <c r="B108" s="2" t="s">
        <v>150</v>
      </c>
      <c r="C108" s="2" t="s">
        <v>151</v>
      </c>
      <c r="D108" s="2" t="s">
        <v>149</v>
      </c>
      <c r="E108" s="6">
        <v>14953</v>
      </c>
      <c r="F108" s="6">
        <v>3491</v>
      </c>
      <c r="G108" s="7">
        <v>0.233464856550525</v>
      </c>
    </row>
    <row r="109" spans="1:7" ht="12.75">
      <c r="A109" s="2" t="s">
        <v>97</v>
      </c>
      <c r="B109" s="2" t="s">
        <v>150</v>
      </c>
      <c r="C109" s="2" t="s">
        <v>151</v>
      </c>
      <c r="D109" s="2" t="s">
        <v>161</v>
      </c>
      <c r="E109" s="6">
        <v>48636</v>
      </c>
      <c r="F109" s="6">
        <v>14991</v>
      </c>
      <c r="G109" s="7">
        <v>0.308228472736245</v>
      </c>
    </row>
    <row r="110" spans="1:7" ht="12.75">
      <c r="A110" s="2" t="s">
        <v>97</v>
      </c>
      <c r="B110" s="2" t="s">
        <v>150</v>
      </c>
      <c r="C110" s="2" t="s">
        <v>151</v>
      </c>
      <c r="D110" s="2" t="s">
        <v>152</v>
      </c>
      <c r="E110" s="6">
        <v>9169</v>
      </c>
      <c r="F110" s="6">
        <v>2310</v>
      </c>
      <c r="G110" s="7">
        <v>0.251935870869233</v>
      </c>
    </row>
  </sheetData>
  <sheetProtection/>
  <printOptions/>
  <pageMargins left="0.7" right="0.7" top="0.75" bottom="0.75" header="0.3" footer="0.3"/>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9.140625" defaultRowHeight="69.75" customHeight="1"/>
  <cols>
    <col min="1" max="1" width="11.421875" style="2" bestFit="1" customWidth="1"/>
    <col min="2" max="2" width="8.28125" style="2" bestFit="1" customWidth="1"/>
    <col min="3" max="3" width="3.7109375" style="2" bestFit="1" customWidth="1"/>
    <col min="4" max="4" width="32.140625" style="2" bestFit="1" customWidth="1"/>
    <col min="5" max="5" width="13.140625" style="11" bestFit="1" customWidth="1"/>
    <col min="6" max="6" width="12.8515625" style="11" bestFit="1" customWidth="1"/>
    <col min="7" max="11" width="12.57421875" style="12" bestFit="1" customWidth="1"/>
    <col min="12" max="16" width="11.57421875" style="13" bestFit="1" customWidth="1"/>
    <col min="17" max="16384" width="9.140625" style="1" customWidth="1"/>
  </cols>
  <sheetData>
    <row r="1" spans="1:16" s="28" customFormat="1" ht="69.75" customHeight="1">
      <c r="A1" s="4" t="s">
        <v>0</v>
      </c>
      <c r="B1" s="4" t="s">
        <v>95</v>
      </c>
      <c r="C1" s="4" t="s">
        <v>96</v>
      </c>
      <c r="D1" s="4" t="s">
        <v>1</v>
      </c>
      <c r="E1" s="31" t="s">
        <v>2</v>
      </c>
      <c r="F1" s="32" t="s">
        <v>20</v>
      </c>
      <c r="G1" s="33" t="s">
        <v>48</v>
      </c>
      <c r="H1" s="33" t="s">
        <v>49</v>
      </c>
      <c r="I1" s="33" t="s">
        <v>50</v>
      </c>
      <c r="J1" s="33" t="s">
        <v>51</v>
      </c>
      <c r="K1" s="33" t="s">
        <v>52</v>
      </c>
      <c r="L1" s="34" t="s">
        <v>58</v>
      </c>
      <c r="M1" s="34" t="s">
        <v>59</v>
      </c>
      <c r="N1" s="34" t="s">
        <v>60</v>
      </c>
      <c r="O1" s="34" t="s">
        <v>61</v>
      </c>
      <c r="P1" s="34" t="s">
        <v>62</v>
      </c>
    </row>
    <row r="2" spans="1:16" ht="15" customHeight="1">
      <c r="A2" s="2" t="s">
        <v>69</v>
      </c>
      <c r="B2" s="2" t="s">
        <v>150</v>
      </c>
      <c r="C2" s="2" t="s">
        <v>151</v>
      </c>
      <c r="E2" s="11">
        <v>7.7</v>
      </c>
      <c r="F2" s="11">
        <v>400.4</v>
      </c>
      <c r="G2" s="12">
        <v>48.8201718165986</v>
      </c>
      <c r="H2" s="12">
        <v>56.1170010034691</v>
      </c>
      <c r="I2" s="12">
        <v>69.7455075749824</v>
      </c>
      <c r="J2" s="12">
        <v>89.8858098411554</v>
      </c>
      <c r="K2" s="12">
        <v>97.384980553526</v>
      </c>
      <c r="L2" s="13">
        <v>1.22050429541496</v>
      </c>
      <c r="M2" s="13">
        <v>1.40292502508673</v>
      </c>
      <c r="N2" s="13">
        <v>1.74363768937456</v>
      </c>
      <c r="O2" s="13">
        <v>2.24714524602888</v>
      </c>
      <c r="P2" s="13">
        <v>2.43462451383815</v>
      </c>
    </row>
    <row r="3" spans="1:16" ht="15" customHeight="1">
      <c r="A3" s="2" t="s">
        <v>70</v>
      </c>
      <c r="B3" s="2" t="s">
        <v>150</v>
      </c>
      <c r="C3" s="2" t="s">
        <v>151</v>
      </c>
      <c r="E3" s="11">
        <v>7.7</v>
      </c>
      <c r="F3" s="11">
        <v>400.4</v>
      </c>
      <c r="G3" s="12">
        <v>44.3949617867747</v>
      </c>
      <c r="H3" s="12">
        <v>49.6243832738387</v>
      </c>
      <c r="I3" s="12">
        <v>60.0925013342852</v>
      </c>
      <c r="J3" s="12">
        <v>77.1123786617967</v>
      </c>
      <c r="K3" s="12">
        <v>85.9086112895549</v>
      </c>
      <c r="L3" s="13">
        <v>1.10987404466937</v>
      </c>
      <c r="M3" s="13">
        <v>1.24060958184597</v>
      </c>
      <c r="N3" s="13">
        <v>1.50231253335713</v>
      </c>
      <c r="O3" s="13">
        <v>1.92780946654492</v>
      </c>
      <c r="P3" s="13">
        <v>2.14771528223887</v>
      </c>
    </row>
    <row r="4" spans="1:16" ht="15" customHeight="1">
      <c r="A4" s="2" t="s">
        <v>71</v>
      </c>
      <c r="B4" s="2" t="s">
        <v>150</v>
      </c>
      <c r="C4" s="2" t="s">
        <v>151</v>
      </c>
      <c r="D4" s="2" t="s">
        <v>87</v>
      </c>
      <c r="E4" s="11">
        <v>7.7</v>
      </c>
      <c r="F4" s="11">
        <v>400.4</v>
      </c>
      <c r="G4" s="12">
        <v>49.5504495504496</v>
      </c>
      <c r="H4" s="12">
        <v>57.9420579420579</v>
      </c>
      <c r="I4" s="12">
        <v>74.1258741258741</v>
      </c>
      <c r="J4" s="12">
        <v>94.3056943056943</v>
      </c>
      <c r="K4" s="12">
        <v>97.2027972027972</v>
      </c>
      <c r="L4" s="13">
        <v>1.23876123876124</v>
      </c>
      <c r="M4" s="13">
        <v>1.44855144855145</v>
      </c>
      <c r="N4" s="13">
        <v>1.85314685314685</v>
      </c>
      <c r="O4" s="13">
        <v>2.35764235764236</v>
      </c>
      <c r="P4" s="13">
        <v>2.43006993006993</v>
      </c>
    </row>
    <row r="5" spans="1:16" ht="15" customHeight="1">
      <c r="A5" s="2" t="s">
        <v>71</v>
      </c>
      <c r="B5" s="2" t="s">
        <v>150</v>
      </c>
      <c r="C5" s="2" t="s">
        <v>151</v>
      </c>
      <c r="D5" s="2" t="s">
        <v>77</v>
      </c>
      <c r="E5" s="11">
        <v>7.7</v>
      </c>
      <c r="F5" s="11">
        <v>400.4</v>
      </c>
      <c r="G5" s="12">
        <v>45.2547452547453</v>
      </c>
      <c r="H5" s="12">
        <v>47.4525474525474</v>
      </c>
      <c r="I5" s="12">
        <v>62.5374625374625</v>
      </c>
      <c r="J5" s="12">
        <v>80.7192807192807</v>
      </c>
      <c r="K5" s="12">
        <v>97.2027972027972</v>
      </c>
      <c r="L5" s="13">
        <v>1.13136863136863</v>
      </c>
      <c r="M5" s="13">
        <v>1.18631368631369</v>
      </c>
      <c r="N5" s="13">
        <v>1.56343656343656</v>
      </c>
      <c r="O5" s="13">
        <v>2.01798201798202</v>
      </c>
      <c r="P5" s="13">
        <v>2.43006993006993</v>
      </c>
    </row>
    <row r="6" spans="1:16" ht="15" customHeight="1">
      <c r="A6" s="2" t="s">
        <v>71</v>
      </c>
      <c r="B6" s="2" t="s">
        <v>150</v>
      </c>
      <c r="C6" s="2" t="s">
        <v>151</v>
      </c>
      <c r="D6" s="2" t="s">
        <v>80</v>
      </c>
      <c r="E6" s="11">
        <v>7.7</v>
      </c>
      <c r="F6" s="11">
        <v>400.4</v>
      </c>
      <c r="G6" s="12">
        <v>45.8541458541459</v>
      </c>
      <c r="H6" s="12">
        <v>50.8491508491508</v>
      </c>
      <c r="I6" s="12">
        <v>64.2357642357642</v>
      </c>
      <c r="J6" s="12">
        <v>81.1188811188811</v>
      </c>
      <c r="K6" s="12">
        <v>85.9140859140859</v>
      </c>
      <c r="L6" s="13">
        <v>1.14635364635365</v>
      </c>
      <c r="M6" s="13">
        <v>1.27122877122877</v>
      </c>
      <c r="N6" s="13">
        <v>1.60589410589411</v>
      </c>
      <c r="O6" s="13">
        <v>2.02797202797203</v>
      </c>
      <c r="P6" s="13">
        <v>2.14785214785215</v>
      </c>
    </row>
    <row r="7" spans="1:16" ht="15" customHeight="1">
      <c r="A7" s="2" t="s">
        <v>71</v>
      </c>
      <c r="B7" s="2" t="s">
        <v>150</v>
      </c>
      <c r="C7" s="2" t="s">
        <v>151</v>
      </c>
      <c r="D7" s="2" t="s">
        <v>73</v>
      </c>
      <c r="E7" s="11">
        <v>7.7</v>
      </c>
      <c r="F7" s="11">
        <v>400.4</v>
      </c>
      <c r="G7" s="12">
        <v>47.0529470529471</v>
      </c>
      <c r="H7" s="12">
        <v>55.7442557442557</v>
      </c>
      <c r="I7" s="12">
        <v>72.2277722277722</v>
      </c>
      <c r="J7" s="12">
        <v>96.7032967032967</v>
      </c>
      <c r="K7" s="12">
        <v>100.3996003996</v>
      </c>
      <c r="L7" s="13">
        <v>1.17632367632368</v>
      </c>
      <c r="M7" s="13">
        <v>1.39360639360639</v>
      </c>
      <c r="N7" s="13">
        <v>1.80569430569431</v>
      </c>
      <c r="O7" s="13">
        <v>2.41758241758242</v>
      </c>
      <c r="P7" s="13">
        <v>2.50999000999001</v>
      </c>
    </row>
    <row r="8" spans="1:16" ht="15" customHeight="1">
      <c r="A8" s="2" t="s">
        <v>71</v>
      </c>
      <c r="B8" s="2" t="s">
        <v>150</v>
      </c>
      <c r="C8" s="2" t="s">
        <v>151</v>
      </c>
      <c r="D8" s="2" t="s">
        <v>89</v>
      </c>
      <c r="E8" s="11">
        <v>7.7</v>
      </c>
      <c r="F8" s="11">
        <v>400.4</v>
      </c>
      <c r="G8" s="12">
        <v>51.9480519480519</v>
      </c>
      <c r="H8" s="12">
        <v>60.2397602397602</v>
      </c>
      <c r="I8" s="12">
        <v>72.6273726273726</v>
      </c>
      <c r="J8" s="12">
        <v>93.1068931068931</v>
      </c>
      <c r="K8" s="12">
        <v>98.9010989010989</v>
      </c>
      <c r="L8" s="13">
        <v>1.2987012987013</v>
      </c>
      <c r="M8" s="13">
        <v>1.50599400599401</v>
      </c>
      <c r="N8" s="13">
        <v>1.81568431568432</v>
      </c>
      <c r="O8" s="13">
        <v>2.32767232767233</v>
      </c>
      <c r="P8" s="13">
        <v>2.47252747252747</v>
      </c>
    </row>
    <row r="9" spans="1:16" ht="15" customHeight="1">
      <c r="A9" s="2" t="s">
        <v>71</v>
      </c>
      <c r="B9" s="2" t="s">
        <v>150</v>
      </c>
      <c r="C9" s="2" t="s">
        <v>151</v>
      </c>
      <c r="D9" s="2" t="s">
        <v>83</v>
      </c>
      <c r="E9" s="11">
        <v>7.7</v>
      </c>
      <c r="F9" s="11">
        <v>400.4</v>
      </c>
      <c r="G9" s="12">
        <v>53.6463536463536</v>
      </c>
      <c r="H9" s="12">
        <v>62.4375624375624</v>
      </c>
      <c r="I9" s="12">
        <v>78.9210789210789</v>
      </c>
      <c r="J9" s="12">
        <v>99.3006993006993</v>
      </c>
      <c r="K9" s="12">
        <v>107.892107892108</v>
      </c>
      <c r="L9" s="13">
        <v>1.34115884115884</v>
      </c>
      <c r="M9" s="13">
        <v>1.56093906093906</v>
      </c>
      <c r="N9" s="13">
        <v>1.97302697302697</v>
      </c>
      <c r="O9" s="13">
        <v>2.48251748251748</v>
      </c>
      <c r="P9" s="13">
        <v>2.6973026973027</v>
      </c>
    </row>
    <row r="10" spans="1:16" ht="15" customHeight="1">
      <c r="A10" s="2" t="s">
        <v>71</v>
      </c>
      <c r="B10" s="2" t="s">
        <v>150</v>
      </c>
      <c r="C10" s="2" t="s">
        <v>151</v>
      </c>
      <c r="D10" s="2" t="s">
        <v>79</v>
      </c>
      <c r="E10" s="11">
        <v>7.7</v>
      </c>
      <c r="F10" s="11">
        <v>400.4</v>
      </c>
      <c r="G10" s="12">
        <v>48.6513486513486</v>
      </c>
      <c r="H10" s="12">
        <v>55.5444555444555</v>
      </c>
      <c r="I10" s="12">
        <v>68.4315684315684</v>
      </c>
      <c r="J10" s="12">
        <v>92.1078921078921</v>
      </c>
      <c r="K10" s="12">
        <v>109.89010989011</v>
      </c>
      <c r="L10" s="13">
        <v>1.21628371628372</v>
      </c>
      <c r="M10" s="13">
        <v>1.38861138861139</v>
      </c>
      <c r="N10" s="13">
        <v>1.71078921078921</v>
      </c>
      <c r="O10" s="13">
        <v>2.3026973026973</v>
      </c>
      <c r="P10" s="13">
        <v>2.74725274725275</v>
      </c>
    </row>
    <row r="11" spans="1:16" ht="15" customHeight="1">
      <c r="A11" s="2" t="s">
        <v>71</v>
      </c>
      <c r="B11" s="2" t="s">
        <v>150</v>
      </c>
      <c r="C11" s="2" t="s">
        <v>151</v>
      </c>
      <c r="D11" s="2" t="s">
        <v>74</v>
      </c>
      <c r="E11" s="11">
        <v>7.7</v>
      </c>
      <c r="F11" s="11">
        <v>400.4</v>
      </c>
      <c r="G11" s="12">
        <v>42.1578421578422</v>
      </c>
      <c r="H11" s="12">
        <v>49.8501498501498</v>
      </c>
      <c r="I11" s="12">
        <v>59.8401598401598</v>
      </c>
      <c r="J11" s="12">
        <v>73.8261738261738</v>
      </c>
      <c r="K11" s="12">
        <v>76.2237762237762</v>
      </c>
      <c r="L11" s="13">
        <v>1.05394605394605</v>
      </c>
      <c r="M11" s="13">
        <v>1.24625374625375</v>
      </c>
      <c r="N11" s="13">
        <v>1.496003996004</v>
      </c>
      <c r="O11" s="13">
        <v>1.84565434565435</v>
      </c>
      <c r="P11" s="13">
        <v>1.90559440559441</v>
      </c>
    </row>
    <row r="12" spans="1:16" ht="15" customHeight="1">
      <c r="A12" s="2" t="s">
        <v>71</v>
      </c>
      <c r="B12" s="2" t="s">
        <v>150</v>
      </c>
      <c r="C12" s="2" t="s">
        <v>151</v>
      </c>
      <c r="D12" s="2" t="s">
        <v>86</v>
      </c>
      <c r="E12" s="11">
        <v>7.7</v>
      </c>
      <c r="F12" s="11">
        <v>400.4</v>
      </c>
      <c r="G12" s="12">
        <v>50.04995004995</v>
      </c>
      <c r="H12" s="12">
        <v>50.6493506493506</v>
      </c>
      <c r="I12" s="12">
        <v>62.7372627372627</v>
      </c>
      <c r="J12" s="12">
        <v>77.3226773226773</v>
      </c>
      <c r="K12" s="12">
        <v>79.4205794205794</v>
      </c>
      <c r="L12" s="13">
        <v>1.25124875124875</v>
      </c>
      <c r="M12" s="13">
        <v>1.26623376623377</v>
      </c>
      <c r="N12" s="13">
        <v>1.56843156843157</v>
      </c>
      <c r="O12" s="13">
        <v>1.93306693306693</v>
      </c>
      <c r="P12" s="13">
        <v>1.98551448551449</v>
      </c>
    </row>
    <row r="13" spans="1:16" ht="15" customHeight="1">
      <c r="A13" s="2" t="s">
        <v>71</v>
      </c>
      <c r="B13" s="2" t="s">
        <v>150</v>
      </c>
      <c r="C13" s="2" t="s">
        <v>151</v>
      </c>
      <c r="D13" s="2" t="s">
        <v>78</v>
      </c>
      <c r="E13" s="11">
        <v>7.7</v>
      </c>
      <c r="F13" s="11">
        <v>400.4</v>
      </c>
      <c r="G13" s="12">
        <v>38.6613386613387</v>
      </c>
      <c r="H13" s="12">
        <v>47.2527472527472</v>
      </c>
      <c r="I13" s="12">
        <v>59.5404595404595</v>
      </c>
      <c r="J13" s="12">
        <v>77.3226773226773</v>
      </c>
      <c r="K13" s="12">
        <v>80.4195804195804</v>
      </c>
      <c r="L13" s="13">
        <v>0.966533466533467</v>
      </c>
      <c r="M13" s="13">
        <v>1.18131868131868</v>
      </c>
      <c r="N13" s="13">
        <v>1.48851148851149</v>
      </c>
      <c r="O13" s="13">
        <v>1.93306693306693</v>
      </c>
      <c r="P13" s="13">
        <v>2.01048951048951</v>
      </c>
    </row>
    <row r="14" spans="1:16" ht="15" customHeight="1">
      <c r="A14" s="2" t="s">
        <v>71</v>
      </c>
      <c r="B14" s="2" t="s">
        <v>150</v>
      </c>
      <c r="C14" s="2" t="s">
        <v>151</v>
      </c>
      <c r="D14" s="2" t="s">
        <v>81</v>
      </c>
      <c r="E14" s="11">
        <v>7.7</v>
      </c>
      <c r="F14" s="11">
        <v>400.4</v>
      </c>
      <c r="G14" s="12">
        <v>44.1558441558442</v>
      </c>
      <c r="H14" s="12">
        <v>47.2527472527472</v>
      </c>
      <c r="I14" s="12">
        <v>60.5394605394605</v>
      </c>
      <c r="J14" s="12">
        <v>80.4195804195804</v>
      </c>
      <c r="K14" s="12">
        <v>86.7132867132867</v>
      </c>
      <c r="L14" s="13">
        <v>1.1038961038961</v>
      </c>
      <c r="M14" s="13">
        <v>1.18131868131868</v>
      </c>
      <c r="N14" s="13">
        <v>1.51348651348651</v>
      </c>
      <c r="O14" s="13">
        <v>2.01048951048951</v>
      </c>
      <c r="P14" s="13">
        <v>2.16783216783217</v>
      </c>
    </row>
    <row r="15" spans="1:16" ht="15" customHeight="1">
      <c r="A15" s="2" t="s">
        <v>71</v>
      </c>
      <c r="B15" s="2" t="s">
        <v>150</v>
      </c>
      <c r="C15" s="2" t="s">
        <v>151</v>
      </c>
      <c r="D15" s="2" t="s">
        <v>76</v>
      </c>
      <c r="E15" s="11">
        <v>7.7</v>
      </c>
      <c r="F15" s="11">
        <v>400.4</v>
      </c>
      <c r="G15" s="12">
        <v>50.949050949051</v>
      </c>
      <c r="H15" s="12">
        <v>52.5474525474525</v>
      </c>
      <c r="I15" s="12">
        <v>63.7362637362637</v>
      </c>
      <c r="J15" s="12">
        <v>82.5174825174825</v>
      </c>
      <c r="K15" s="12">
        <v>85.5144855144855</v>
      </c>
      <c r="L15" s="13">
        <v>1.27372627372627</v>
      </c>
      <c r="M15" s="13">
        <v>1.31368631368631</v>
      </c>
      <c r="N15" s="13">
        <v>1.59340659340659</v>
      </c>
      <c r="O15" s="13">
        <v>2.06293706293706</v>
      </c>
      <c r="P15" s="13">
        <v>2.13786213786214</v>
      </c>
    </row>
    <row r="16" spans="1:16" ht="15" customHeight="1">
      <c r="A16" s="2" t="s">
        <v>71</v>
      </c>
      <c r="B16" s="2" t="s">
        <v>150</v>
      </c>
      <c r="C16" s="2" t="s">
        <v>151</v>
      </c>
      <c r="D16" s="2" t="s">
        <v>82</v>
      </c>
      <c r="E16" s="11">
        <v>7.7</v>
      </c>
      <c r="F16" s="11">
        <v>400.4</v>
      </c>
      <c r="G16" s="12">
        <v>44.8551448551449</v>
      </c>
      <c r="H16" s="12">
        <v>54.045954045954</v>
      </c>
      <c r="I16" s="12">
        <v>69.030969030969</v>
      </c>
      <c r="J16" s="12">
        <v>90.1098901098901</v>
      </c>
      <c r="K16" s="12">
        <v>94.8051948051948</v>
      </c>
      <c r="L16" s="13">
        <v>1.12137862137862</v>
      </c>
      <c r="M16" s="13">
        <v>1.35114885114885</v>
      </c>
      <c r="N16" s="13">
        <v>1.72577422577423</v>
      </c>
      <c r="O16" s="13">
        <v>2.25274725274725</v>
      </c>
      <c r="P16" s="13">
        <v>2.37012987012987</v>
      </c>
    </row>
    <row r="17" spans="1:16" ht="15" customHeight="1">
      <c r="A17" s="2" t="s">
        <v>71</v>
      </c>
      <c r="B17" s="2" t="s">
        <v>150</v>
      </c>
      <c r="C17" s="2" t="s">
        <v>151</v>
      </c>
      <c r="D17" s="2" t="s">
        <v>72</v>
      </c>
      <c r="E17" s="11">
        <v>7.7</v>
      </c>
      <c r="F17" s="11">
        <v>400.4</v>
      </c>
      <c r="G17" s="12">
        <v>48.6513486513486</v>
      </c>
      <c r="H17" s="12">
        <v>54.1458541458541</v>
      </c>
      <c r="I17" s="12">
        <v>65.1348651348651</v>
      </c>
      <c r="J17" s="12">
        <v>84.2157842157842</v>
      </c>
      <c r="K17" s="12">
        <v>108.191808191808</v>
      </c>
      <c r="L17" s="13">
        <v>1.21628371628372</v>
      </c>
      <c r="M17" s="13">
        <v>1.35364635364635</v>
      </c>
      <c r="N17" s="13">
        <v>1.62837162837163</v>
      </c>
      <c r="O17" s="13">
        <v>2.10539460539461</v>
      </c>
      <c r="P17" s="13">
        <v>2.7047952047952</v>
      </c>
    </row>
    <row r="18" spans="1:16" ht="15" customHeight="1">
      <c r="A18" s="2" t="s">
        <v>71</v>
      </c>
      <c r="B18" s="2" t="s">
        <v>150</v>
      </c>
      <c r="C18" s="2" t="s">
        <v>151</v>
      </c>
      <c r="D18" s="2" t="s">
        <v>90</v>
      </c>
      <c r="E18" s="11">
        <v>7.7</v>
      </c>
      <c r="F18" s="11">
        <v>400.4</v>
      </c>
      <c r="G18" s="12">
        <v>38.6613386613387</v>
      </c>
      <c r="H18" s="12">
        <v>47.3526473526473</v>
      </c>
      <c r="I18" s="12">
        <v>58.3416583416583</v>
      </c>
      <c r="J18" s="12">
        <v>72.8271728271728</v>
      </c>
      <c r="K18" s="12">
        <v>79.1208791208791</v>
      </c>
      <c r="L18" s="13">
        <v>0.966533466533467</v>
      </c>
      <c r="M18" s="13">
        <v>1.18381618381618</v>
      </c>
      <c r="N18" s="13">
        <v>1.45854145854146</v>
      </c>
      <c r="O18" s="13">
        <v>1.82067932067932</v>
      </c>
      <c r="P18" s="13">
        <v>1.97802197802198</v>
      </c>
    </row>
    <row r="19" spans="1:16" ht="15" customHeight="1">
      <c r="A19" s="2" t="s">
        <v>71</v>
      </c>
      <c r="B19" s="2" t="s">
        <v>150</v>
      </c>
      <c r="C19" s="2" t="s">
        <v>151</v>
      </c>
      <c r="D19" s="2" t="s">
        <v>88</v>
      </c>
      <c r="E19" s="11">
        <v>7.7</v>
      </c>
      <c r="F19" s="11">
        <v>400.4</v>
      </c>
      <c r="G19" s="12">
        <v>48.2517482517483</v>
      </c>
      <c r="H19" s="12">
        <v>53.6463536463536</v>
      </c>
      <c r="I19" s="12">
        <v>66.4335664335664</v>
      </c>
      <c r="J19" s="12">
        <v>85.7142857142857</v>
      </c>
      <c r="K19" s="12">
        <v>93.4065934065934</v>
      </c>
      <c r="L19" s="13">
        <v>1.20629370629371</v>
      </c>
      <c r="M19" s="13">
        <v>1.34115884115884</v>
      </c>
      <c r="N19" s="13">
        <v>1.66083916083916</v>
      </c>
      <c r="O19" s="13">
        <v>2.14285714285714</v>
      </c>
      <c r="P19" s="13">
        <v>2.33516483516483</v>
      </c>
    </row>
    <row r="20" spans="1:16" ht="15" customHeight="1">
      <c r="A20" s="2" t="s">
        <v>71</v>
      </c>
      <c r="B20" s="2" t="s">
        <v>150</v>
      </c>
      <c r="C20" s="2" t="s">
        <v>151</v>
      </c>
      <c r="D20" s="2" t="s">
        <v>75</v>
      </c>
      <c r="E20" s="11">
        <v>7.7</v>
      </c>
      <c r="F20" s="11">
        <v>400.4</v>
      </c>
      <c r="G20" s="12">
        <v>64.5354645354645</v>
      </c>
      <c r="H20" s="12">
        <v>64.6353646353647</v>
      </c>
      <c r="I20" s="12">
        <v>77.6223776223776</v>
      </c>
      <c r="J20" s="12">
        <v>92.9070929070929</v>
      </c>
      <c r="K20" s="12">
        <v>95.8041958041958</v>
      </c>
      <c r="L20" s="13">
        <v>1.61338661338661</v>
      </c>
      <c r="M20" s="13">
        <v>1.61588411588412</v>
      </c>
      <c r="N20" s="13">
        <v>1.94055944055944</v>
      </c>
      <c r="O20" s="13">
        <v>2.32267732267732</v>
      </c>
      <c r="P20" s="13">
        <v>2.3951048951049</v>
      </c>
    </row>
    <row r="21" spans="1:16" ht="15" customHeight="1">
      <c r="A21" s="2" t="s">
        <v>71</v>
      </c>
      <c r="B21" s="2" t="s">
        <v>150</v>
      </c>
      <c r="C21" s="2" t="s">
        <v>151</v>
      </c>
      <c r="D21" s="2" t="s">
        <v>84</v>
      </c>
      <c r="E21" s="11">
        <v>7.7</v>
      </c>
      <c r="F21" s="11">
        <v>400.4</v>
      </c>
      <c r="G21" s="12">
        <v>37.962037962038</v>
      </c>
      <c r="H21" s="12">
        <v>45.6543456543457</v>
      </c>
      <c r="I21" s="12">
        <v>58.3416583416583</v>
      </c>
      <c r="J21" s="12">
        <v>73.3266733266733</v>
      </c>
      <c r="K21" s="12">
        <v>85.6143856143856</v>
      </c>
      <c r="L21" s="13">
        <v>0.949050949050949</v>
      </c>
      <c r="M21" s="13">
        <v>1.14135864135864</v>
      </c>
      <c r="N21" s="13">
        <v>1.45854145854146</v>
      </c>
      <c r="O21" s="13">
        <v>1.83316683316683</v>
      </c>
      <c r="P21" s="13">
        <v>2.14035964035964</v>
      </c>
    </row>
    <row r="22" spans="1:16" ht="15" customHeight="1">
      <c r="A22" s="2" t="s">
        <v>71</v>
      </c>
      <c r="B22" s="2" t="s">
        <v>150</v>
      </c>
      <c r="C22" s="2" t="s">
        <v>151</v>
      </c>
      <c r="D22" s="2" t="s">
        <v>85</v>
      </c>
      <c r="E22" s="11">
        <v>7.7</v>
      </c>
      <c r="F22" s="11">
        <v>400.4</v>
      </c>
      <c r="G22" s="12">
        <v>44.3556443556444</v>
      </c>
      <c r="H22" s="12">
        <v>49.8501498501498</v>
      </c>
      <c r="I22" s="12">
        <v>60.2397602397602</v>
      </c>
      <c r="J22" s="12">
        <v>75.8241758241758</v>
      </c>
      <c r="K22" s="12">
        <v>81.8181818181818</v>
      </c>
      <c r="L22" s="13">
        <v>1.10889110889111</v>
      </c>
      <c r="M22" s="13">
        <v>1.24625374625375</v>
      </c>
      <c r="N22" s="13">
        <v>1.50599400599401</v>
      </c>
      <c r="O22" s="13">
        <v>1.8956043956044</v>
      </c>
      <c r="P22" s="13">
        <v>2.04545454545455</v>
      </c>
    </row>
    <row r="23" spans="1:16" ht="15" customHeight="1">
      <c r="A23" s="2" t="s">
        <v>97</v>
      </c>
      <c r="B23" s="2" t="s">
        <v>150</v>
      </c>
      <c r="C23" s="2" t="s">
        <v>151</v>
      </c>
      <c r="D23" s="2" t="s">
        <v>130</v>
      </c>
      <c r="E23" s="8">
        <v>7.7</v>
      </c>
      <c r="F23" s="8">
        <v>400.4</v>
      </c>
      <c r="G23" s="9">
        <v>47.4525474525474</v>
      </c>
      <c r="H23" s="9">
        <v>49.2507492507493</v>
      </c>
      <c r="I23" s="9">
        <v>58.3416583416583</v>
      </c>
      <c r="J23" s="9">
        <v>77.3226773226773</v>
      </c>
      <c r="K23" s="9">
        <v>81.6183816183816</v>
      </c>
      <c r="L23" s="10">
        <v>1.18631368631369</v>
      </c>
      <c r="M23" s="10">
        <v>1.23126873126873</v>
      </c>
      <c r="N23" s="10">
        <v>1.45854145854146</v>
      </c>
      <c r="O23" s="10">
        <v>1.93306693306693</v>
      </c>
      <c r="P23" s="10">
        <v>2.04045954045954</v>
      </c>
    </row>
    <row r="24" spans="1:16" ht="15" customHeight="1">
      <c r="A24" s="2" t="s">
        <v>97</v>
      </c>
      <c r="B24" s="2" t="s">
        <v>150</v>
      </c>
      <c r="C24" s="2" t="s">
        <v>151</v>
      </c>
      <c r="D24" s="2" t="s">
        <v>140</v>
      </c>
      <c r="E24" s="8">
        <v>7.7</v>
      </c>
      <c r="F24" s="8">
        <v>400.4</v>
      </c>
      <c r="G24" s="9">
        <v>50.04995004995</v>
      </c>
      <c r="H24" s="9">
        <v>50.6493506493506</v>
      </c>
      <c r="I24" s="9">
        <v>62.7372627372627</v>
      </c>
      <c r="J24" s="9">
        <v>77.3226773226773</v>
      </c>
      <c r="K24" s="9">
        <v>79.4205794205794</v>
      </c>
      <c r="L24" s="10">
        <v>1.25124875124875</v>
      </c>
      <c r="M24" s="10">
        <v>1.26623376623377</v>
      </c>
      <c r="N24" s="10">
        <v>1.56843156843157</v>
      </c>
      <c r="O24" s="10">
        <v>1.93306693306693</v>
      </c>
      <c r="P24" s="10">
        <v>1.98551448551449</v>
      </c>
    </row>
    <row r="25" spans="1:16" ht="15" customHeight="1">
      <c r="A25" s="2" t="s">
        <v>97</v>
      </c>
      <c r="B25" s="2" t="s">
        <v>150</v>
      </c>
      <c r="C25" s="2" t="s">
        <v>151</v>
      </c>
      <c r="D25" s="2" t="s">
        <v>163</v>
      </c>
      <c r="E25" s="8">
        <v>7.7</v>
      </c>
      <c r="F25" s="8">
        <v>400.4</v>
      </c>
      <c r="G25" s="9">
        <v>38.3616383616384</v>
      </c>
      <c r="H25" s="9">
        <v>45.7542457542458</v>
      </c>
      <c r="I25" s="9">
        <v>59.2407592407592</v>
      </c>
      <c r="J25" s="9">
        <v>76.4235764235764</v>
      </c>
      <c r="K25" s="9">
        <v>78.6213786213786</v>
      </c>
      <c r="L25" s="10">
        <v>0.959040959040959</v>
      </c>
      <c r="M25" s="10">
        <v>1.14385614385614</v>
      </c>
      <c r="N25" s="10">
        <v>1.48101898101898</v>
      </c>
      <c r="O25" s="10">
        <v>1.91058941058941</v>
      </c>
      <c r="P25" s="10">
        <v>1.96553446553447</v>
      </c>
    </row>
    <row r="26" spans="1:16" ht="15" customHeight="1">
      <c r="A26" s="2" t="s">
        <v>97</v>
      </c>
      <c r="B26" s="2" t="s">
        <v>150</v>
      </c>
      <c r="C26" s="2" t="s">
        <v>151</v>
      </c>
      <c r="D26" s="2" t="s">
        <v>174</v>
      </c>
      <c r="E26" s="8">
        <v>7.7</v>
      </c>
      <c r="F26" s="8">
        <v>400.4</v>
      </c>
      <c r="G26" s="9">
        <v>40.4595404595405</v>
      </c>
      <c r="H26" s="9">
        <v>47.5524475524475</v>
      </c>
      <c r="I26" s="9">
        <v>60.6393606393606</v>
      </c>
      <c r="J26" s="9">
        <v>77.022977022977</v>
      </c>
      <c r="K26" s="9">
        <v>89.8101898101898</v>
      </c>
      <c r="L26" s="10">
        <v>1.01148851148851</v>
      </c>
      <c r="M26" s="10">
        <v>1.18881118881119</v>
      </c>
      <c r="N26" s="10">
        <v>1.51598401598402</v>
      </c>
      <c r="O26" s="10">
        <v>1.92557442557443</v>
      </c>
      <c r="P26" s="10">
        <v>2.24525474525475</v>
      </c>
    </row>
    <row r="27" spans="1:16" ht="15" customHeight="1">
      <c r="A27" s="2" t="s">
        <v>97</v>
      </c>
      <c r="B27" s="2" t="s">
        <v>150</v>
      </c>
      <c r="C27" s="2" t="s">
        <v>151</v>
      </c>
      <c r="D27" s="2" t="s">
        <v>187</v>
      </c>
      <c r="E27" s="8">
        <v>7.7</v>
      </c>
      <c r="F27" s="8">
        <v>400.4</v>
      </c>
      <c r="G27" s="9">
        <v>53.2467532467532</v>
      </c>
      <c r="H27" s="9">
        <v>57.8421578421578</v>
      </c>
      <c r="I27" s="9">
        <v>64.1358641358641</v>
      </c>
      <c r="J27" s="9">
        <v>82.5174825174825</v>
      </c>
      <c r="K27" s="9">
        <v>85.8141858141858</v>
      </c>
      <c r="L27" s="10">
        <v>1.33116883116883</v>
      </c>
      <c r="M27" s="10">
        <v>1.44605394605395</v>
      </c>
      <c r="N27" s="10">
        <v>1.6033966033966</v>
      </c>
      <c r="O27" s="10">
        <v>2.06293706293706</v>
      </c>
      <c r="P27" s="10">
        <v>2.14535464535465</v>
      </c>
    </row>
    <row r="28" spans="1:16" ht="15" customHeight="1">
      <c r="A28" s="2" t="s">
        <v>97</v>
      </c>
      <c r="B28" s="2" t="s">
        <v>150</v>
      </c>
      <c r="C28" s="2" t="s">
        <v>151</v>
      </c>
      <c r="D28" s="2" t="s">
        <v>153</v>
      </c>
      <c r="E28" s="8">
        <v>7.7</v>
      </c>
      <c r="F28" s="8">
        <v>400.4</v>
      </c>
      <c r="G28" s="9">
        <v>43.7562437562438</v>
      </c>
      <c r="H28" s="9">
        <v>47.0529470529471</v>
      </c>
      <c r="I28" s="9">
        <v>61.6383616383616</v>
      </c>
      <c r="J28" s="9">
        <v>80.1198801198801</v>
      </c>
      <c r="K28" s="9">
        <v>82.3176823176823</v>
      </c>
      <c r="L28" s="10">
        <v>1.09390609390609</v>
      </c>
      <c r="M28" s="10">
        <v>1.17632367632368</v>
      </c>
      <c r="N28" s="10">
        <v>1.54095904095904</v>
      </c>
      <c r="O28" s="10">
        <v>2.002997002997</v>
      </c>
      <c r="P28" s="10">
        <v>2.05794205794206</v>
      </c>
    </row>
    <row r="29" spans="1:16" ht="15" customHeight="1">
      <c r="A29" s="2" t="s">
        <v>97</v>
      </c>
      <c r="B29" s="2" t="s">
        <v>150</v>
      </c>
      <c r="C29" s="2" t="s">
        <v>151</v>
      </c>
      <c r="D29" s="2" t="s">
        <v>175</v>
      </c>
      <c r="E29" s="8">
        <v>7.7</v>
      </c>
      <c r="F29" s="8">
        <v>400.4</v>
      </c>
      <c r="G29" s="9">
        <v>37.962037962038</v>
      </c>
      <c r="H29" s="9">
        <v>45.6543456543457</v>
      </c>
      <c r="I29" s="9">
        <v>58.3416583416583</v>
      </c>
      <c r="J29" s="9">
        <v>73.3266733266733</v>
      </c>
      <c r="K29" s="9">
        <v>85.6143856143856</v>
      </c>
      <c r="L29" s="10">
        <v>0.949050949050949</v>
      </c>
      <c r="M29" s="10">
        <v>1.14135864135864</v>
      </c>
      <c r="N29" s="10">
        <v>1.45854145854146</v>
      </c>
      <c r="O29" s="10">
        <v>1.83316683316683</v>
      </c>
      <c r="P29" s="10">
        <v>2.14035964035964</v>
      </c>
    </row>
    <row r="30" spans="1:16" ht="15" customHeight="1">
      <c r="A30" s="2" t="s">
        <v>97</v>
      </c>
      <c r="B30" s="2" t="s">
        <v>150</v>
      </c>
      <c r="C30" s="2" t="s">
        <v>151</v>
      </c>
      <c r="D30" s="2" t="s">
        <v>135</v>
      </c>
      <c r="E30" s="8">
        <v>7.7</v>
      </c>
      <c r="F30" s="8">
        <v>400.4</v>
      </c>
      <c r="G30" s="9">
        <v>45.2547452547453</v>
      </c>
      <c r="H30" s="9">
        <v>47.4525474525474</v>
      </c>
      <c r="I30" s="9">
        <v>62.5374625374625</v>
      </c>
      <c r="J30" s="9">
        <v>80.7192807192807</v>
      </c>
      <c r="K30" s="9">
        <v>97.2027972027972</v>
      </c>
      <c r="L30" s="10">
        <v>1.13136863136863</v>
      </c>
      <c r="M30" s="10">
        <v>1.18631368631369</v>
      </c>
      <c r="N30" s="10">
        <v>1.56343656343656</v>
      </c>
      <c r="O30" s="10">
        <v>2.01798201798202</v>
      </c>
      <c r="P30" s="10">
        <v>2.43006993006993</v>
      </c>
    </row>
    <row r="31" spans="1:16" ht="15" customHeight="1">
      <c r="A31" s="2" t="s">
        <v>97</v>
      </c>
      <c r="B31" s="2" t="s">
        <v>150</v>
      </c>
      <c r="C31" s="2" t="s">
        <v>151</v>
      </c>
      <c r="D31" s="2" t="s">
        <v>104</v>
      </c>
      <c r="E31" s="8">
        <v>7.7</v>
      </c>
      <c r="F31" s="8">
        <v>400.4</v>
      </c>
      <c r="G31" s="9">
        <v>47.0529470529471</v>
      </c>
      <c r="H31" s="9">
        <v>55.7442557442557</v>
      </c>
      <c r="I31" s="9">
        <v>72.2277722277722</v>
      </c>
      <c r="J31" s="9">
        <v>96.7032967032967</v>
      </c>
      <c r="K31" s="9">
        <v>100.3996003996</v>
      </c>
      <c r="L31" s="10">
        <v>1.17632367632368</v>
      </c>
      <c r="M31" s="10">
        <v>1.39360639360639</v>
      </c>
      <c r="N31" s="10">
        <v>1.80569430569431</v>
      </c>
      <c r="O31" s="10">
        <v>2.41758241758242</v>
      </c>
      <c r="P31" s="10">
        <v>2.50999000999001</v>
      </c>
    </row>
    <row r="32" spans="1:16" ht="15" customHeight="1">
      <c r="A32" s="2" t="s">
        <v>97</v>
      </c>
      <c r="B32" s="2" t="s">
        <v>150</v>
      </c>
      <c r="C32" s="2" t="s">
        <v>151</v>
      </c>
      <c r="D32" s="2" t="s">
        <v>116</v>
      </c>
      <c r="E32" s="8">
        <v>7.7</v>
      </c>
      <c r="F32" s="8">
        <v>400.4</v>
      </c>
      <c r="G32" s="9">
        <v>45.8541458541459</v>
      </c>
      <c r="H32" s="9">
        <v>50.8491508491508</v>
      </c>
      <c r="I32" s="9">
        <v>64.2357642357642</v>
      </c>
      <c r="J32" s="9">
        <v>81.1188811188811</v>
      </c>
      <c r="K32" s="9">
        <v>85.9140859140859</v>
      </c>
      <c r="L32" s="10">
        <v>1.14635364635365</v>
      </c>
      <c r="M32" s="10">
        <v>1.27122877122877</v>
      </c>
      <c r="N32" s="10">
        <v>1.60589410589411</v>
      </c>
      <c r="O32" s="10">
        <v>2.02797202797203</v>
      </c>
      <c r="P32" s="10">
        <v>2.14785214785215</v>
      </c>
    </row>
    <row r="33" spans="1:16" ht="15" customHeight="1">
      <c r="A33" s="2" t="s">
        <v>97</v>
      </c>
      <c r="B33" s="2" t="s">
        <v>150</v>
      </c>
      <c r="C33" s="2" t="s">
        <v>151</v>
      </c>
      <c r="D33" s="2" t="s">
        <v>137</v>
      </c>
      <c r="E33" s="8">
        <v>7.7</v>
      </c>
      <c r="F33" s="8">
        <v>400.4</v>
      </c>
      <c r="G33" s="9">
        <v>37.8621378621379</v>
      </c>
      <c r="H33" s="9">
        <v>46.2537462537463</v>
      </c>
      <c r="I33" s="9">
        <v>58.3416583416583</v>
      </c>
      <c r="J33" s="9">
        <v>71.9280719280719</v>
      </c>
      <c r="K33" s="9">
        <v>77.3226773226773</v>
      </c>
      <c r="L33" s="10">
        <v>0.946553446553447</v>
      </c>
      <c r="M33" s="10">
        <v>1.15634365634366</v>
      </c>
      <c r="N33" s="10">
        <v>1.45854145854146</v>
      </c>
      <c r="O33" s="10">
        <v>1.7982017982018</v>
      </c>
      <c r="P33" s="10">
        <v>1.93306693306693</v>
      </c>
    </row>
    <row r="34" spans="1:16" ht="15" customHeight="1">
      <c r="A34" s="2" t="s">
        <v>97</v>
      </c>
      <c r="B34" s="2" t="s">
        <v>150</v>
      </c>
      <c r="C34" s="2" t="s">
        <v>151</v>
      </c>
      <c r="D34" s="2" t="s">
        <v>120</v>
      </c>
      <c r="E34" s="8">
        <v>7.7</v>
      </c>
      <c r="F34" s="8">
        <v>400.4</v>
      </c>
      <c r="G34" s="9">
        <v>48.6513486513486</v>
      </c>
      <c r="H34" s="9">
        <v>54.1458541458541</v>
      </c>
      <c r="I34" s="9">
        <v>65.1348651348651</v>
      </c>
      <c r="J34" s="9">
        <v>84.2157842157842</v>
      </c>
      <c r="K34" s="9">
        <v>108.191808191808</v>
      </c>
      <c r="L34" s="10">
        <v>1.21628371628372</v>
      </c>
      <c r="M34" s="10">
        <v>1.35364635364635</v>
      </c>
      <c r="N34" s="10">
        <v>1.62837162837163</v>
      </c>
      <c r="O34" s="10">
        <v>2.10539460539461</v>
      </c>
      <c r="P34" s="10">
        <v>2.7047952047952</v>
      </c>
    </row>
    <row r="35" spans="1:16" ht="15" customHeight="1">
      <c r="A35" s="2" t="s">
        <v>97</v>
      </c>
      <c r="B35" s="2" t="s">
        <v>150</v>
      </c>
      <c r="C35" s="2" t="s">
        <v>151</v>
      </c>
      <c r="D35" s="2" t="s">
        <v>159</v>
      </c>
      <c r="E35" s="8">
        <v>7.7</v>
      </c>
      <c r="F35" s="8">
        <v>400.4</v>
      </c>
      <c r="G35" s="9">
        <v>47.0529470529471</v>
      </c>
      <c r="H35" s="9">
        <v>55.7442557442557</v>
      </c>
      <c r="I35" s="9">
        <v>72.2277722277722</v>
      </c>
      <c r="J35" s="9">
        <v>96.7032967032967</v>
      </c>
      <c r="K35" s="9">
        <v>100.3996003996</v>
      </c>
      <c r="L35" s="10">
        <v>1.17632367632368</v>
      </c>
      <c r="M35" s="10">
        <v>1.39360639360639</v>
      </c>
      <c r="N35" s="10">
        <v>1.80569430569431</v>
      </c>
      <c r="O35" s="10">
        <v>2.41758241758242</v>
      </c>
      <c r="P35" s="10">
        <v>2.50999000999001</v>
      </c>
    </row>
    <row r="36" spans="1:16" ht="15" customHeight="1">
      <c r="A36" s="2" t="s">
        <v>97</v>
      </c>
      <c r="B36" s="2" t="s">
        <v>150</v>
      </c>
      <c r="C36" s="2" t="s">
        <v>151</v>
      </c>
      <c r="D36" s="2" t="s">
        <v>134</v>
      </c>
      <c r="E36" s="8">
        <v>7.7</v>
      </c>
      <c r="F36" s="8">
        <v>400.4</v>
      </c>
      <c r="G36" s="9">
        <v>45.6543456543457</v>
      </c>
      <c r="H36" s="9">
        <v>56.4435564435564</v>
      </c>
      <c r="I36" s="9">
        <v>62.5374625374625</v>
      </c>
      <c r="J36" s="9">
        <v>91.1088911088911</v>
      </c>
      <c r="K36" s="9">
        <v>106.993006993007</v>
      </c>
      <c r="L36" s="10">
        <v>1.14135864135864</v>
      </c>
      <c r="M36" s="10">
        <v>1.41108891108891</v>
      </c>
      <c r="N36" s="10">
        <v>1.56343656343656</v>
      </c>
      <c r="O36" s="10">
        <v>2.27772227772228</v>
      </c>
      <c r="P36" s="10">
        <v>2.67482517482517</v>
      </c>
    </row>
    <row r="37" spans="1:16" ht="15" customHeight="1">
      <c r="A37" s="2" t="s">
        <v>97</v>
      </c>
      <c r="B37" s="2" t="s">
        <v>150</v>
      </c>
      <c r="C37" s="2" t="s">
        <v>151</v>
      </c>
      <c r="D37" s="2" t="s">
        <v>173</v>
      </c>
      <c r="E37" s="8">
        <v>7.7</v>
      </c>
      <c r="F37" s="8">
        <v>400.4</v>
      </c>
      <c r="G37" s="9">
        <v>45.7542457542458</v>
      </c>
      <c r="H37" s="9">
        <v>48.3516483516484</v>
      </c>
      <c r="I37" s="9">
        <v>58.3416583416583</v>
      </c>
      <c r="J37" s="9">
        <v>72.1278721278721</v>
      </c>
      <c r="K37" s="9">
        <v>87.7122877122877</v>
      </c>
      <c r="L37" s="10">
        <v>1.14385614385614</v>
      </c>
      <c r="M37" s="10">
        <v>1.20879120879121</v>
      </c>
      <c r="N37" s="10">
        <v>1.45854145854146</v>
      </c>
      <c r="O37" s="10">
        <v>1.8031968031968</v>
      </c>
      <c r="P37" s="10">
        <v>2.19280719280719</v>
      </c>
    </row>
    <row r="38" spans="1:16" ht="15" customHeight="1">
      <c r="A38" s="2" t="s">
        <v>97</v>
      </c>
      <c r="B38" s="2" t="s">
        <v>150</v>
      </c>
      <c r="C38" s="2" t="s">
        <v>151</v>
      </c>
      <c r="D38" s="2" t="s">
        <v>180</v>
      </c>
      <c r="E38" s="8">
        <v>7.7</v>
      </c>
      <c r="F38" s="8">
        <v>400.4</v>
      </c>
      <c r="G38" s="9">
        <v>40.5594405594406</v>
      </c>
      <c r="H38" s="9">
        <v>48.951048951049</v>
      </c>
      <c r="I38" s="9">
        <v>58.3416583416583</v>
      </c>
      <c r="J38" s="9">
        <v>75.4245754245754</v>
      </c>
      <c r="K38" s="9">
        <v>86.013986013986</v>
      </c>
      <c r="L38" s="10">
        <v>1.01398601398601</v>
      </c>
      <c r="M38" s="10">
        <v>1.22377622377622</v>
      </c>
      <c r="N38" s="10">
        <v>1.45854145854146</v>
      </c>
      <c r="O38" s="10">
        <v>1.88561438561439</v>
      </c>
      <c r="P38" s="10">
        <v>2.15034965034965</v>
      </c>
    </row>
    <row r="39" spans="1:16" ht="15" customHeight="1">
      <c r="A39" s="2" t="s">
        <v>97</v>
      </c>
      <c r="B39" s="2" t="s">
        <v>150</v>
      </c>
      <c r="C39" s="2" t="s">
        <v>151</v>
      </c>
      <c r="D39" s="2" t="s">
        <v>117</v>
      </c>
      <c r="E39" s="8">
        <v>7.7</v>
      </c>
      <c r="F39" s="8">
        <v>400.4</v>
      </c>
      <c r="G39" s="9">
        <v>48.5514485514486</v>
      </c>
      <c r="H39" s="9">
        <v>49.2507492507493</v>
      </c>
      <c r="I39" s="9">
        <v>58.7412587412587</v>
      </c>
      <c r="J39" s="9">
        <v>75.6243756243756</v>
      </c>
      <c r="K39" s="9">
        <v>82.8171828171828</v>
      </c>
      <c r="L39" s="10">
        <v>1.21378621378621</v>
      </c>
      <c r="M39" s="10">
        <v>1.23126873126873</v>
      </c>
      <c r="N39" s="10">
        <v>1.46853146853147</v>
      </c>
      <c r="O39" s="10">
        <v>1.89060939060939</v>
      </c>
      <c r="P39" s="10">
        <v>2.07042957042957</v>
      </c>
    </row>
    <row r="40" spans="1:16" ht="15" customHeight="1">
      <c r="A40" s="2" t="s">
        <v>97</v>
      </c>
      <c r="B40" s="2" t="s">
        <v>150</v>
      </c>
      <c r="C40" s="2" t="s">
        <v>151</v>
      </c>
      <c r="D40" s="2" t="s">
        <v>181</v>
      </c>
      <c r="E40" s="8">
        <v>7.7</v>
      </c>
      <c r="F40" s="8">
        <v>400.4</v>
      </c>
      <c r="G40" s="9">
        <v>51.9480519480519</v>
      </c>
      <c r="H40" s="9">
        <v>60.2397602397602</v>
      </c>
      <c r="I40" s="9">
        <v>72.6273726273726</v>
      </c>
      <c r="J40" s="9">
        <v>93.1068931068931</v>
      </c>
      <c r="K40" s="9">
        <v>98.9010989010989</v>
      </c>
      <c r="L40" s="10">
        <v>1.2987012987013</v>
      </c>
      <c r="M40" s="10">
        <v>1.50599400599401</v>
      </c>
      <c r="N40" s="10">
        <v>1.81568431568432</v>
      </c>
      <c r="O40" s="10">
        <v>2.32767232767233</v>
      </c>
      <c r="P40" s="10">
        <v>2.47252747252747</v>
      </c>
    </row>
    <row r="41" spans="1:16" ht="15" customHeight="1">
      <c r="A41" s="2" t="s">
        <v>97</v>
      </c>
      <c r="B41" s="2" t="s">
        <v>150</v>
      </c>
      <c r="C41" s="2" t="s">
        <v>151</v>
      </c>
      <c r="D41" s="2" t="s">
        <v>155</v>
      </c>
      <c r="E41" s="8">
        <v>7.7</v>
      </c>
      <c r="F41" s="8">
        <v>400.4</v>
      </c>
      <c r="G41" s="9">
        <v>37.8621378621379</v>
      </c>
      <c r="H41" s="9">
        <v>48.4515484515484</v>
      </c>
      <c r="I41" s="9">
        <v>58.3416583416583</v>
      </c>
      <c r="J41" s="9">
        <v>77.6223776223776</v>
      </c>
      <c r="K41" s="9">
        <v>79.9200799200799</v>
      </c>
      <c r="L41" s="10">
        <v>0.946553446553447</v>
      </c>
      <c r="M41" s="10">
        <v>1.21128871128871</v>
      </c>
      <c r="N41" s="10">
        <v>1.45854145854146</v>
      </c>
      <c r="O41" s="10">
        <v>1.94055944055944</v>
      </c>
      <c r="P41" s="10">
        <v>1.998001998002</v>
      </c>
    </row>
    <row r="42" spans="1:16" ht="15" customHeight="1">
      <c r="A42" s="2" t="s">
        <v>97</v>
      </c>
      <c r="B42" s="2" t="s">
        <v>150</v>
      </c>
      <c r="C42" s="2" t="s">
        <v>151</v>
      </c>
      <c r="D42" s="2" t="s">
        <v>166</v>
      </c>
      <c r="E42" s="8">
        <v>7.7</v>
      </c>
      <c r="F42" s="8">
        <v>400.4</v>
      </c>
      <c r="G42" s="9">
        <v>41.958041958042</v>
      </c>
      <c r="H42" s="9">
        <v>48.0519480519481</v>
      </c>
      <c r="I42" s="9">
        <v>58.3416583416583</v>
      </c>
      <c r="J42" s="9">
        <v>73.5264735264735</v>
      </c>
      <c r="K42" s="9">
        <v>89.6103896103896</v>
      </c>
      <c r="L42" s="10">
        <v>1.04895104895105</v>
      </c>
      <c r="M42" s="10">
        <v>1.2012987012987</v>
      </c>
      <c r="N42" s="10">
        <v>1.45854145854146</v>
      </c>
      <c r="O42" s="10">
        <v>1.83816183816184</v>
      </c>
      <c r="P42" s="10">
        <v>2.24025974025974</v>
      </c>
    </row>
    <row r="43" spans="1:16" ht="15" customHeight="1">
      <c r="A43" s="2" t="s">
        <v>97</v>
      </c>
      <c r="B43" s="2" t="s">
        <v>150</v>
      </c>
      <c r="C43" s="2" t="s">
        <v>151</v>
      </c>
      <c r="D43" s="2" t="s">
        <v>143</v>
      </c>
      <c r="E43" s="8">
        <v>7.7</v>
      </c>
      <c r="F43" s="8">
        <v>400.4</v>
      </c>
      <c r="G43" s="9">
        <v>53.6463536463536</v>
      </c>
      <c r="H43" s="9">
        <v>62.4375624375624</v>
      </c>
      <c r="I43" s="9">
        <v>78.9210789210789</v>
      </c>
      <c r="J43" s="9">
        <v>99.3006993006993</v>
      </c>
      <c r="K43" s="9">
        <v>107.892107892108</v>
      </c>
      <c r="L43" s="10">
        <v>1.34115884115884</v>
      </c>
      <c r="M43" s="10">
        <v>1.56093906093906</v>
      </c>
      <c r="N43" s="10">
        <v>1.97302697302697</v>
      </c>
      <c r="O43" s="10">
        <v>2.48251748251748</v>
      </c>
      <c r="P43" s="10">
        <v>2.6973026973027</v>
      </c>
    </row>
    <row r="44" spans="1:16" ht="15" customHeight="1">
      <c r="A44" s="2" t="s">
        <v>97</v>
      </c>
      <c r="B44" s="2" t="s">
        <v>150</v>
      </c>
      <c r="C44" s="2" t="s">
        <v>151</v>
      </c>
      <c r="D44" s="2" t="s">
        <v>148</v>
      </c>
      <c r="E44" s="8">
        <v>7.7</v>
      </c>
      <c r="F44" s="8">
        <v>400.4</v>
      </c>
      <c r="G44" s="9">
        <v>44.8551448551449</v>
      </c>
      <c r="H44" s="9">
        <v>54.045954045954</v>
      </c>
      <c r="I44" s="9">
        <v>69.030969030969</v>
      </c>
      <c r="J44" s="9">
        <v>90.1098901098901</v>
      </c>
      <c r="K44" s="9">
        <v>94.8051948051948</v>
      </c>
      <c r="L44" s="10">
        <v>1.12137862137862</v>
      </c>
      <c r="M44" s="10">
        <v>1.35114885114885</v>
      </c>
      <c r="N44" s="10">
        <v>1.72577422577423</v>
      </c>
      <c r="O44" s="10">
        <v>2.25274725274725</v>
      </c>
      <c r="P44" s="10">
        <v>2.37012987012987</v>
      </c>
    </row>
    <row r="45" spans="1:16" ht="15" customHeight="1">
      <c r="A45" s="2" t="s">
        <v>97</v>
      </c>
      <c r="B45" s="2" t="s">
        <v>150</v>
      </c>
      <c r="C45" s="2" t="s">
        <v>151</v>
      </c>
      <c r="D45" s="2" t="s">
        <v>172</v>
      </c>
      <c r="E45" s="8">
        <v>7.7</v>
      </c>
      <c r="F45" s="8">
        <v>400.4</v>
      </c>
      <c r="G45" s="9">
        <v>53.6463536463536</v>
      </c>
      <c r="H45" s="9">
        <v>62.4375624375624</v>
      </c>
      <c r="I45" s="9">
        <v>78.9210789210789</v>
      </c>
      <c r="J45" s="9">
        <v>99.3006993006993</v>
      </c>
      <c r="K45" s="9">
        <v>107.892107892108</v>
      </c>
      <c r="L45" s="10">
        <v>1.34115884115884</v>
      </c>
      <c r="M45" s="10">
        <v>1.56093906093906</v>
      </c>
      <c r="N45" s="10">
        <v>1.97302697302697</v>
      </c>
      <c r="O45" s="10">
        <v>2.48251748251748</v>
      </c>
      <c r="P45" s="10">
        <v>2.6973026973027</v>
      </c>
    </row>
    <row r="46" spans="1:16" ht="15" customHeight="1">
      <c r="A46" s="2" t="s">
        <v>97</v>
      </c>
      <c r="B46" s="2" t="s">
        <v>150</v>
      </c>
      <c r="C46" s="2" t="s">
        <v>151</v>
      </c>
      <c r="D46" s="2" t="s">
        <v>107</v>
      </c>
      <c r="E46" s="8">
        <v>7.7</v>
      </c>
      <c r="F46" s="8">
        <v>400.4</v>
      </c>
      <c r="G46" s="9">
        <v>48.0519480519481</v>
      </c>
      <c r="H46" s="9">
        <v>55.2447552447552</v>
      </c>
      <c r="I46" s="9">
        <v>67.4325674325674</v>
      </c>
      <c r="J46" s="9">
        <v>81.2187812187812</v>
      </c>
      <c r="K46" s="9">
        <v>108.291708291708</v>
      </c>
      <c r="L46" s="10">
        <v>1.2012987012987</v>
      </c>
      <c r="M46" s="10">
        <v>1.38111888111888</v>
      </c>
      <c r="N46" s="10">
        <v>1.68581418581419</v>
      </c>
      <c r="O46" s="10">
        <v>2.03046953046953</v>
      </c>
      <c r="P46" s="10">
        <v>2.70729270729271</v>
      </c>
    </row>
    <row r="47" spans="1:16" ht="15" customHeight="1">
      <c r="A47" s="2" t="s">
        <v>97</v>
      </c>
      <c r="B47" s="2" t="s">
        <v>150</v>
      </c>
      <c r="C47" s="2" t="s">
        <v>151</v>
      </c>
      <c r="D47" s="2" t="s">
        <v>100</v>
      </c>
      <c r="E47" s="8">
        <v>7.7</v>
      </c>
      <c r="F47" s="8">
        <v>400.4</v>
      </c>
      <c r="G47" s="9">
        <v>53.6463536463536</v>
      </c>
      <c r="H47" s="9">
        <v>62.4375624375624</v>
      </c>
      <c r="I47" s="9">
        <v>78.9210789210789</v>
      </c>
      <c r="J47" s="9">
        <v>99.3006993006993</v>
      </c>
      <c r="K47" s="9">
        <v>107.892107892108</v>
      </c>
      <c r="L47" s="10">
        <v>1.34115884115884</v>
      </c>
      <c r="M47" s="10">
        <v>1.56093906093906</v>
      </c>
      <c r="N47" s="10">
        <v>1.97302697302697</v>
      </c>
      <c r="O47" s="10">
        <v>2.48251748251748</v>
      </c>
      <c r="P47" s="10">
        <v>2.6973026973027</v>
      </c>
    </row>
    <row r="48" spans="1:16" ht="15" customHeight="1">
      <c r="A48" s="2" t="s">
        <v>97</v>
      </c>
      <c r="B48" s="2" t="s">
        <v>150</v>
      </c>
      <c r="C48" s="2" t="s">
        <v>151</v>
      </c>
      <c r="D48" s="2" t="s">
        <v>119</v>
      </c>
      <c r="E48" s="8">
        <v>7.7</v>
      </c>
      <c r="F48" s="8">
        <v>400.4</v>
      </c>
      <c r="G48" s="9">
        <v>48.2517482517483</v>
      </c>
      <c r="H48" s="9">
        <v>53.6463536463536</v>
      </c>
      <c r="I48" s="9">
        <v>66.4335664335664</v>
      </c>
      <c r="J48" s="9">
        <v>85.7142857142857</v>
      </c>
      <c r="K48" s="9">
        <v>93.4065934065934</v>
      </c>
      <c r="L48" s="10">
        <v>1.20629370629371</v>
      </c>
      <c r="M48" s="10">
        <v>1.34115884115884</v>
      </c>
      <c r="N48" s="10">
        <v>1.66083916083916</v>
      </c>
      <c r="O48" s="10">
        <v>2.14285714285714</v>
      </c>
      <c r="P48" s="10">
        <v>2.33516483516483</v>
      </c>
    </row>
    <row r="49" spans="1:16" ht="15" customHeight="1">
      <c r="A49" s="2" t="s">
        <v>97</v>
      </c>
      <c r="B49" s="2" t="s">
        <v>150</v>
      </c>
      <c r="C49" s="2" t="s">
        <v>151</v>
      </c>
      <c r="D49" s="2" t="s">
        <v>184</v>
      </c>
      <c r="E49" s="8">
        <v>7.7</v>
      </c>
      <c r="F49" s="8">
        <v>400.4</v>
      </c>
      <c r="G49" s="9">
        <v>39.6603396603397</v>
      </c>
      <c r="H49" s="9">
        <v>52.6473526473526</v>
      </c>
      <c r="I49" s="9">
        <v>58.3416583416583</v>
      </c>
      <c r="J49" s="9">
        <v>74.2257742257742</v>
      </c>
      <c r="K49" s="9">
        <v>97.4025974025974</v>
      </c>
      <c r="L49" s="10">
        <v>0.991508491508492</v>
      </c>
      <c r="M49" s="10">
        <v>1.31618381618382</v>
      </c>
      <c r="N49" s="10">
        <v>1.45854145854146</v>
      </c>
      <c r="O49" s="10">
        <v>1.85564435564436</v>
      </c>
      <c r="P49" s="10">
        <v>2.43506493506493</v>
      </c>
    </row>
    <row r="50" spans="1:16" ht="15" customHeight="1">
      <c r="A50" s="2" t="s">
        <v>97</v>
      </c>
      <c r="B50" s="2" t="s">
        <v>150</v>
      </c>
      <c r="C50" s="2" t="s">
        <v>151</v>
      </c>
      <c r="D50" s="2" t="s">
        <v>158</v>
      </c>
      <c r="E50" s="8">
        <v>7.7</v>
      </c>
      <c r="F50" s="8">
        <v>400.4</v>
      </c>
      <c r="G50" s="9">
        <v>51.9480519480519</v>
      </c>
      <c r="H50" s="9">
        <v>60.2397602397602</v>
      </c>
      <c r="I50" s="9">
        <v>72.6273726273726</v>
      </c>
      <c r="J50" s="9">
        <v>93.1068931068931</v>
      </c>
      <c r="K50" s="9">
        <v>98.9010989010989</v>
      </c>
      <c r="L50" s="10">
        <v>1.2987012987013</v>
      </c>
      <c r="M50" s="10">
        <v>1.50599400599401</v>
      </c>
      <c r="N50" s="10">
        <v>1.81568431568432</v>
      </c>
      <c r="O50" s="10">
        <v>2.32767232767233</v>
      </c>
      <c r="P50" s="10">
        <v>2.47252747252747</v>
      </c>
    </row>
    <row r="51" spans="1:16" ht="15" customHeight="1">
      <c r="A51" s="2" t="s">
        <v>97</v>
      </c>
      <c r="B51" s="2" t="s">
        <v>150</v>
      </c>
      <c r="C51" s="2" t="s">
        <v>151</v>
      </c>
      <c r="D51" s="2" t="s">
        <v>113</v>
      </c>
      <c r="E51" s="8">
        <v>7.7</v>
      </c>
      <c r="F51" s="8">
        <v>400.4</v>
      </c>
      <c r="G51" s="9">
        <v>48.6513486513486</v>
      </c>
      <c r="H51" s="9">
        <v>55.5444555444555</v>
      </c>
      <c r="I51" s="9">
        <v>68.4315684315684</v>
      </c>
      <c r="J51" s="9">
        <v>92.1078921078921</v>
      </c>
      <c r="K51" s="9">
        <v>109.89010989011</v>
      </c>
      <c r="L51" s="10">
        <v>1.21628371628372</v>
      </c>
      <c r="M51" s="10">
        <v>1.38861138861139</v>
      </c>
      <c r="N51" s="10">
        <v>1.71078921078921</v>
      </c>
      <c r="O51" s="10">
        <v>2.3026973026973</v>
      </c>
      <c r="P51" s="10">
        <v>2.74725274725275</v>
      </c>
    </row>
    <row r="52" spans="1:16" ht="15" customHeight="1">
      <c r="A52" s="2" t="s">
        <v>97</v>
      </c>
      <c r="B52" s="2" t="s">
        <v>150</v>
      </c>
      <c r="C52" s="2" t="s">
        <v>151</v>
      </c>
      <c r="D52" s="2" t="s">
        <v>171</v>
      </c>
      <c r="E52" s="8">
        <v>7.7</v>
      </c>
      <c r="F52" s="8">
        <v>400.4</v>
      </c>
      <c r="G52" s="9">
        <v>41.0589410589411</v>
      </c>
      <c r="H52" s="9">
        <v>50.6493506493506</v>
      </c>
      <c r="I52" s="9">
        <v>58.3416583416583</v>
      </c>
      <c r="J52" s="9">
        <v>77.022977022977</v>
      </c>
      <c r="K52" s="9">
        <v>79.2207792207792</v>
      </c>
      <c r="L52" s="10">
        <v>1.02647352647353</v>
      </c>
      <c r="M52" s="10">
        <v>1.26623376623377</v>
      </c>
      <c r="N52" s="10">
        <v>1.45854145854146</v>
      </c>
      <c r="O52" s="10">
        <v>1.92557442557443</v>
      </c>
      <c r="P52" s="10">
        <v>1.98051948051948</v>
      </c>
    </row>
    <row r="53" spans="1:16" ht="15" customHeight="1">
      <c r="A53" s="2" t="s">
        <v>97</v>
      </c>
      <c r="B53" s="2" t="s">
        <v>150</v>
      </c>
      <c r="C53" s="2" t="s">
        <v>151</v>
      </c>
      <c r="D53" s="2" t="s">
        <v>123</v>
      </c>
      <c r="E53" s="8">
        <v>7.7</v>
      </c>
      <c r="F53" s="8">
        <v>400.4</v>
      </c>
      <c r="G53" s="9">
        <v>47.0529470529471</v>
      </c>
      <c r="H53" s="9">
        <v>55.7442557442557</v>
      </c>
      <c r="I53" s="9">
        <v>72.2277722277722</v>
      </c>
      <c r="J53" s="9">
        <v>96.7032967032967</v>
      </c>
      <c r="K53" s="9">
        <v>100.3996003996</v>
      </c>
      <c r="L53" s="10">
        <v>1.17632367632368</v>
      </c>
      <c r="M53" s="10">
        <v>1.39360639360639</v>
      </c>
      <c r="N53" s="10">
        <v>1.80569430569431</v>
      </c>
      <c r="O53" s="10">
        <v>2.41758241758242</v>
      </c>
      <c r="P53" s="10">
        <v>2.50999000999001</v>
      </c>
    </row>
    <row r="54" spans="1:16" ht="15" customHeight="1">
      <c r="A54" s="2" t="s">
        <v>97</v>
      </c>
      <c r="B54" s="2" t="s">
        <v>150</v>
      </c>
      <c r="C54" s="2" t="s">
        <v>151</v>
      </c>
      <c r="D54" s="2" t="s">
        <v>128</v>
      </c>
      <c r="E54" s="8">
        <v>7.7</v>
      </c>
      <c r="F54" s="8">
        <v>400.4</v>
      </c>
      <c r="G54" s="9">
        <v>41.6583416583417</v>
      </c>
      <c r="H54" s="9">
        <v>48.6513486513486</v>
      </c>
      <c r="I54" s="9">
        <v>63.1368631368631</v>
      </c>
      <c r="J54" s="9">
        <v>85.9140859140859</v>
      </c>
      <c r="K54" s="9">
        <v>91.2087912087912</v>
      </c>
      <c r="L54" s="10">
        <v>1.04145854145854</v>
      </c>
      <c r="M54" s="10">
        <v>1.21628371628372</v>
      </c>
      <c r="N54" s="10">
        <v>1.57842157842158</v>
      </c>
      <c r="O54" s="10">
        <v>2.14785214785215</v>
      </c>
      <c r="P54" s="10">
        <v>2.28021978021978</v>
      </c>
    </row>
    <row r="55" spans="1:16" ht="15" customHeight="1">
      <c r="A55" s="2" t="s">
        <v>97</v>
      </c>
      <c r="B55" s="2" t="s">
        <v>150</v>
      </c>
      <c r="C55" s="2" t="s">
        <v>151</v>
      </c>
      <c r="D55" s="2" t="s">
        <v>138</v>
      </c>
      <c r="E55" s="8">
        <v>7.7</v>
      </c>
      <c r="F55" s="8">
        <v>400.4</v>
      </c>
      <c r="G55" s="9">
        <v>48.6513486513486</v>
      </c>
      <c r="H55" s="9">
        <v>52.8471528471528</v>
      </c>
      <c r="I55" s="9">
        <v>58.6413586413586</v>
      </c>
      <c r="J55" s="9">
        <v>73.5264735264735</v>
      </c>
      <c r="K55" s="9">
        <v>96.3036963036963</v>
      </c>
      <c r="L55" s="10">
        <v>1.21628371628372</v>
      </c>
      <c r="M55" s="10">
        <v>1.32117882117882</v>
      </c>
      <c r="N55" s="10">
        <v>1.46603396603397</v>
      </c>
      <c r="O55" s="10">
        <v>1.83816183816184</v>
      </c>
      <c r="P55" s="10">
        <v>2.40759240759241</v>
      </c>
    </row>
    <row r="56" spans="1:16" ht="15" customHeight="1">
      <c r="A56" s="2" t="s">
        <v>97</v>
      </c>
      <c r="B56" s="2" t="s">
        <v>150</v>
      </c>
      <c r="C56" s="2" t="s">
        <v>151</v>
      </c>
      <c r="D56" s="2" t="s">
        <v>141</v>
      </c>
      <c r="E56" s="8">
        <v>7.7</v>
      </c>
      <c r="F56" s="8">
        <v>400.4</v>
      </c>
      <c r="G56" s="9">
        <v>38.961038961039</v>
      </c>
      <c r="H56" s="9">
        <v>46.4535464535465</v>
      </c>
      <c r="I56" s="9">
        <v>58.3416583416583</v>
      </c>
      <c r="J56" s="9">
        <v>74.7252747252747</v>
      </c>
      <c r="K56" s="9">
        <v>76.8231768231768</v>
      </c>
      <c r="L56" s="10">
        <v>0.974025974025974</v>
      </c>
      <c r="M56" s="10">
        <v>1.16133866133866</v>
      </c>
      <c r="N56" s="10">
        <v>1.45854145854146</v>
      </c>
      <c r="O56" s="10">
        <v>1.86813186813187</v>
      </c>
      <c r="P56" s="10">
        <v>1.92057942057942</v>
      </c>
    </row>
    <row r="57" spans="1:16" ht="15" customHeight="1">
      <c r="A57" s="2" t="s">
        <v>97</v>
      </c>
      <c r="B57" s="2" t="s">
        <v>150</v>
      </c>
      <c r="C57" s="2" t="s">
        <v>151</v>
      </c>
      <c r="D57" s="2" t="s">
        <v>106</v>
      </c>
      <c r="E57" s="8">
        <v>7.7</v>
      </c>
      <c r="F57" s="8">
        <v>400.4</v>
      </c>
      <c r="G57" s="9">
        <v>41.4585414585415</v>
      </c>
      <c r="H57" s="9">
        <v>50.7492507492507</v>
      </c>
      <c r="I57" s="9">
        <v>61.4385614385614</v>
      </c>
      <c r="J57" s="9">
        <v>79.1208791208791</v>
      </c>
      <c r="K57" s="9">
        <v>81.4185814185814</v>
      </c>
      <c r="L57" s="10">
        <v>1.03646353646354</v>
      </c>
      <c r="M57" s="10">
        <v>1.26873126873127</v>
      </c>
      <c r="N57" s="10">
        <v>1.53596403596404</v>
      </c>
      <c r="O57" s="10">
        <v>1.97802197802198</v>
      </c>
      <c r="P57" s="10">
        <v>2.03546453546454</v>
      </c>
    </row>
    <row r="58" spans="1:16" ht="15" customHeight="1">
      <c r="A58" s="2" t="s">
        <v>97</v>
      </c>
      <c r="B58" s="2" t="s">
        <v>150</v>
      </c>
      <c r="C58" s="2" t="s">
        <v>151</v>
      </c>
      <c r="D58" s="2" t="s">
        <v>177</v>
      </c>
      <c r="E58" s="8">
        <v>7.7</v>
      </c>
      <c r="F58" s="8">
        <v>400.4</v>
      </c>
      <c r="G58" s="9">
        <v>52.0479520479521</v>
      </c>
      <c r="H58" s="9">
        <v>52.1478521478521</v>
      </c>
      <c r="I58" s="9">
        <v>62.7372627372627</v>
      </c>
      <c r="J58" s="9">
        <v>84.5154845154845</v>
      </c>
      <c r="K58" s="9">
        <v>87.3126873126873</v>
      </c>
      <c r="L58" s="10">
        <v>1.3011988011988</v>
      </c>
      <c r="M58" s="10">
        <v>1.3036963036963</v>
      </c>
      <c r="N58" s="10">
        <v>1.56843156843157</v>
      </c>
      <c r="O58" s="10">
        <v>2.11288711288711</v>
      </c>
      <c r="P58" s="10">
        <v>2.18281718281718</v>
      </c>
    </row>
    <row r="59" spans="1:16" ht="15" customHeight="1">
      <c r="A59" s="2" t="s">
        <v>97</v>
      </c>
      <c r="B59" s="2" t="s">
        <v>150</v>
      </c>
      <c r="C59" s="2" t="s">
        <v>151</v>
      </c>
      <c r="D59" s="2" t="s">
        <v>170</v>
      </c>
      <c r="E59" s="8">
        <v>7.7</v>
      </c>
      <c r="F59" s="8">
        <v>400.4</v>
      </c>
      <c r="G59" s="9">
        <v>37.7622377622378</v>
      </c>
      <c r="H59" s="9">
        <v>52.6473526473526</v>
      </c>
      <c r="I59" s="9">
        <v>58.3416583416583</v>
      </c>
      <c r="J59" s="9">
        <v>83.2167832167832</v>
      </c>
      <c r="K59" s="9">
        <v>85.6143856143856</v>
      </c>
      <c r="L59" s="10">
        <v>0.944055944055944</v>
      </c>
      <c r="M59" s="10">
        <v>1.31618381618382</v>
      </c>
      <c r="N59" s="10">
        <v>1.45854145854146</v>
      </c>
      <c r="O59" s="10">
        <v>2.08041958041958</v>
      </c>
      <c r="P59" s="10">
        <v>2.14035964035964</v>
      </c>
    </row>
    <row r="60" spans="1:16" ht="15" customHeight="1">
      <c r="A60" s="2" t="s">
        <v>97</v>
      </c>
      <c r="B60" s="2" t="s">
        <v>150</v>
      </c>
      <c r="C60" s="2" t="s">
        <v>151</v>
      </c>
      <c r="D60" s="2" t="s">
        <v>124</v>
      </c>
      <c r="E60" s="8">
        <v>7.7</v>
      </c>
      <c r="F60" s="8">
        <v>400.4</v>
      </c>
      <c r="G60" s="9">
        <v>48.4515484515484</v>
      </c>
      <c r="H60" s="9">
        <v>48.5514485514486</v>
      </c>
      <c r="I60" s="9">
        <v>58.3416583416583</v>
      </c>
      <c r="J60" s="9">
        <v>76.9230769230769</v>
      </c>
      <c r="K60" s="9">
        <v>81.6183816183816</v>
      </c>
      <c r="L60" s="10">
        <v>1.21128871128871</v>
      </c>
      <c r="M60" s="10">
        <v>1.21378621378621</v>
      </c>
      <c r="N60" s="10">
        <v>1.45854145854146</v>
      </c>
      <c r="O60" s="10">
        <v>1.92307692307692</v>
      </c>
      <c r="P60" s="10">
        <v>2.04045954045954</v>
      </c>
    </row>
    <row r="61" spans="1:16" ht="15" customHeight="1">
      <c r="A61" s="2" t="s">
        <v>97</v>
      </c>
      <c r="B61" s="2" t="s">
        <v>150</v>
      </c>
      <c r="C61" s="2" t="s">
        <v>151</v>
      </c>
      <c r="D61" s="2" t="s">
        <v>146</v>
      </c>
      <c r="E61" s="8">
        <v>7.7</v>
      </c>
      <c r="F61" s="8">
        <v>400.4</v>
      </c>
      <c r="G61" s="9">
        <v>40.4595404595405</v>
      </c>
      <c r="H61" s="9">
        <v>48.951048951049</v>
      </c>
      <c r="I61" s="9">
        <v>59.8401598401598</v>
      </c>
      <c r="J61" s="9">
        <v>83.016983016983</v>
      </c>
      <c r="K61" s="9">
        <v>91.4085914085914</v>
      </c>
      <c r="L61" s="10">
        <v>1.01148851148851</v>
      </c>
      <c r="M61" s="10">
        <v>1.22377622377622</v>
      </c>
      <c r="N61" s="10">
        <v>1.496003996004</v>
      </c>
      <c r="O61" s="10">
        <v>2.07542457542458</v>
      </c>
      <c r="P61" s="10">
        <v>2.28521478521479</v>
      </c>
    </row>
    <row r="62" spans="1:16" ht="15" customHeight="1">
      <c r="A62" s="2" t="s">
        <v>97</v>
      </c>
      <c r="B62" s="2" t="s">
        <v>150</v>
      </c>
      <c r="C62" s="2" t="s">
        <v>151</v>
      </c>
      <c r="D62" s="2" t="s">
        <v>105</v>
      </c>
      <c r="E62" s="8">
        <v>7.7</v>
      </c>
      <c r="F62" s="8">
        <v>400.4</v>
      </c>
      <c r="G62" s="9">
        <v>48.4515484515484</v>
      </c>
      <c r="H62" s="9">
        <v>48.7512487512488</v>
      </c>
      <c r="I62" s="9">
        <v>58.3416583416583</v>
      </c>
      <c r="J62" s="9">
        <v>69.9300699300699</v>
      </c>
      <c r="K62" s="9">
        <v>72.1278721278721</v>
      </c>
      <c r="L62" s="10">
        <v>1.21128871128871</v>
      </c>
      <c r="M62" s="10">
        <v>1.21878121878122</v>
      </c>
      <c r="N62" s="10">
        <v>1.45854145854146</v>
      </c>
      <c r="O62" s="10">
        <v>1.74825174825175</v>
      </c>
      <c r="P62" s="10">
        <v>1.8031968031968</v>
      </c>
    </row>
    <row r="63" spans="1:16" ht="15" customHeight="1">
      <c r="A63" s="2" t="s">
        <v>97</v>
      </c>
      <c r="B63" s="2" t="s">
        <v>150</v>
      </c>
      <c r="C63" s="2" t="s">
        <v>151</v>
      </c>
      <c r="D63" s="2" t="s">
        <v>108</v>
      </c>
      <c r="E63" s="8">
        <v>7.7</v>
      </c>
      <c r="F63" s="8">
        <v>400.4</v>
      </c>
      <c r="G63" s="9">
        <v>38.6613386613387</v>
      </c>
      <c r="H63" s="9">
        <v>47.3526473526473</v>
      </c>
      <c r="I63" s="9">
        <v>58.3416583416583</v>
      </c>
      <c r="J63" s="9">
        <v>72.8271728271728</v>
      </c>
      <c r="K63" s="9">
        <v>79.1208791208791</v>
      </c>
      <c r="L63" s="10">
        <v>0.966533466533467</v>
      </c>
      <c r="M63" s="10">
        <v>1.18381618381618</v>
      </c>
      <c r="N63" s="10">
        <v>1.45854145854146</v>
      </c>
      <c r="O63" s="10">
        <v>1.82067932067932</v>
      </c>
      <c r="P63" s="10">
        <v>1.97802197802198</v>
      </c>
    </row>
    <row r="64" spans="1:16" ht="15" customHeight="1">
      <c r="A64" s="2" t="s">
        <v>97</v>
      </c>
      <c r="B64" s="2" t="s">
        <v>150</v>
      </c>
      <c r="C64" s="2" t="s">
        <v>151</v>
      </c>
      <c r="D64" s="2" t="s">
        <v>136</v>
      </c>
      <c r="E64" s="8">
        <v>7.7</v>
      </c>
      <c r="F64" s="8">
        <v>400.4</v>
      </c>
      <c r="G64" s="9">
        <v>51.8481518481519</v>
      </c>
      <c r="H64" s="9">
        <v>52.2477522477522</v>
      </c>
      <c r="I64" s="9">
        <v>62.7372627372627</v>
      </c>
      <c r="J64" s="9">
        <v>80.3196803196803</v>
      </c>
      <c r="K64" s="9">
        <v>92.007992007992</v>
      </c>
      <c r="L64" s="10">
        <v>1.2962037962038</v>
      </c>
      <c r="M64" s="10">
        <v>1.30619380619381</v>
      </c>
      <c r="N64" s="10">
        <v>1.56843156843157</v>
      </c>
      <c r="O64" s="10">
        <v>2.00799200799201</v>
      </c>
      <c r="P64" s="10">
        <v>2.3001998001998</v>
      </c>
    </row>
    <row r="65" spans="1:16" ht="15" customHeight="1">
      <c r="A65" s="2" t="s">
        <v>97</v>
      </c>
      <c r="B65" s="2" t="s">
        <v>150</v>
      </c>
      <c r="C65" s="2" t="s">
        <v>151</v>
      </c>
      <c r="D65" s="2" t="s">
        <v>121</v>
      </c>
      <c r="E65" s="8">
        <v>7.7</v>
      </c>
      <c r="F65" s="8">
        <v>400.4</v>
      </c>
      <c r="G65" s="9">
        <v>51.9480519480519</v>
      </c>
      <c r="H65" s="9">
        <v>60.2397602397602</v>
      </c>
      <c r="I65" s="9">
        <v>72.6273726273726</v>
      </c>
      <c r="J65" s="9">
        <v>93.1068931068931</v>
      </c>
      <c r="K65" s="9">
        <v>98.9010989010989</v>
      </c>
      <c r="L65" s="10">
        <v>1.2987012987013</v>
      </c>
      <c r="M65" s="10">
        <v>1.50599400599401</v>
      </c>
      <c r="N65" s="10">
        <v>1.81568431568432</v>
      </c>
      <c r="O65" s="10">
        <v>2.32767232767233</v>
      </c>
      <c r="P65" s="10">
        <v>2.47252747252747</v>
      </c>
    </row>
    <row r="66" spans="1:16" ht="15" customHeight="1">
      <c r="A66" s="2" t="s">
        <v>97</v>
      </c>
      <c r="B66" s="2" t="s">
        <v>150</v>
      </c>
      <c r="C66" s="2" t="s">
        <v>151</v>
      </c>
      <c r="D66" s="2" t="s">
        <v>102</v>
      </c>
      <c r="E66" s="8">
        <v>7.7</v>
      </c>
      <c r="F66" s="8">
        <v>400.4</v>
      </c>
      <c r="G66" s="9">
        <v>42.1578421578422</v>
      </c>
      <c r="H66" s="9">
        <v>49.8501498501498</v>
      </c>
      <c r="I66" s="9">
        <v>59.8401598401598</v>
      </c>
      <c r="J66" s="9">
        <v>73.8261738261738</v>
      </c>
      <c r="K66" s="9">
        <v>76.2237762237762</v>
      </c>
      <c r="L66" s="10">
        <v>1.05394605394605</v>
      </c>
      <c r="M66" s="10">
        <v>1.24625374625375</v>
      </c>
      <c r="N66" s="10">
        <v>1.496003996004</v>
      </c>
      <c r="O66" s="10">
        <v>1.84565434565435</v>
      </c>
      <c r="P66" s="10">
        <v>1.90559440559441</v>
      </c>
    </row>
    <row r="67" spans="1:16" ht="15" customHeight="1">
      <c r="A67" s="2" t="s">
        <v>97</v>
      </c>
      <c r="B67" s="2" t="s">
        <v>150</v>
      </c>
      <c r="C67" s="2" t="s">
        <v>151</v>
      </c>
      <c r="D67" s="2" t="s">
        <v>179</v>
      </c>
      <c r="E67" s="8">
        <v>7.7</v>
      </c>
      <c r="F67" s="8">
        <v>400.4</v>
      </c>
      <c r="G67" s="9">
        <v>53.6463536463536</v>
      </c>
      <c r="H67" s="9">
        <v>62.4375624375624</v>
      </c>
      <c r="I67" s="9">
        <v>78.9210789210789</v>
      </c>
      <c r="J67" s="9">
        <v>99.3006993006993</v>
      </c>
      <c r="K67" s="9">
        <v>107.892107892108</v>
      </c>
      <c r="L67" s="10">
        <v>1.34115884115884</v>
      </c>
      <c r="M67" s="10">
        <v>1.56093906093906</v>
      </c>
      <c r="N67" s="10">
        <v>1.97302697302697</v>
      </c>
      <c r="O67" s="10">
        <v>2.48251748251748</v>
      </c>
      <c r="P67" s="10">
        <v>2.6973026973027</v>
      </c>
    </row>
    <row r="68" spans="1:16" ht="15" customHeight="1">
      <c r="A68" s="2" t="s">
        <v>97</v>
      </c>
      <c r="B68" s="2" t="s">
        <v>150</v>
      </c>
      <c r="C68" s="2" t="s">
        <v>151</v>
      </c>
      <c r="D68" s="2" t="s">
        <v>115</v>
      </c>
      <c r="E68" s="8">
        <v>7.7</v>
      </c>
      <c r="F68" s="8">
        <v>400.4</v>
      </c>
      <c r="G68" s="9">
        <v>51.7482517482517</v>
      </c>
      <c r="H68" s="9">
        <v>52.2477522477522</v>
      </c>
      <c r="I68" s="9">
        <v>62.1378621378621</v>
      </c>
      <c r="J68" s="9">
        <v>78.1218781218781</v>
      </c>
      <c r="K68" s="9">
        <v>80.7192807192807</v>
      </c>
      <c r="L68" s="10">
        <v>1.29370629370629</v>
      </c>
      <c r="M68" s="10">
        <v>1.30619380619381</v>
      </c>
      <c r="N68" s="10">
        <v>1.55344655344655</v>
      </c>
      <c r="O68" s="10">
        <v>1.95304695304695</v>
      </c>
      <c r="P68" s="10">
        <v>2.01798201798202</v>
      </c>
    </row>
    <row r="69" spans="1:16" ht="15" customHeight="1">
      <c r="A69" s="2" t="s">
        <v>97</v>
      </c>
      <c r="B69" s="2" t="s">
        <v>150</v>
      </c>
      <c r="C69" s="2" t="s">
        <v>151</v>
      </c>
      <c r="D69" s="2" t="s">
        <v>182</v>
      </c>
      <c r="E69" s="8">
        <v>7.7</v>
      </c>
      <c r="F69" s="8">
        <v>400.4</v>
      </c>
      <c r="G69" s="9">
        <v>51.9480519480519</v>
      </c>
      <c r="H69" s="9">
        <v>60.2397602397602</v>
      </c>
      <c r="I69" s="9">
        <v>72.6273726273726</v>
      </c>
      <c r="J69" s="9">
        <v>93.1068931068931</v>
      </c>
      <c r="K69" s="9">
        <v>98.9010989010989</v>
      </c>
      <c r="L69" s="10">
        <v>1.2987012987013</v>
      </c>
      <c r="M69" s="10">
        <v>1.50599400599401</v>
      </c>
      <c r="N69" s="10">
        <v>1.81568431568432</v>
      </c>
      <c r="O69" s="10">
        <v>2.32767232767233</v>
      </c>
      <c r="P69" s="10">
        <v>2.47252747252747</v>
      </c>
    </row>
    <row r="70" spans="1:16" ht="15" customHeight="1">
      <c r="A70" s="2" t="s">
        <v>97</v>
      </c>
      <c r="B70" s="2" t="s">
        <v>150</v>
      </c>
      <c r="C70" s="2" t="s">
        <v>151</v>
      </c>
      <c r="D70" s="2" t="s">
        <v>144</v>
      </c>
      <c r="E70" s="8">
        <v>7.7</v>
      </c>
      <c r="F70" s="8">
        <v>400.4</v>
      </c>
      <c r="G70" s="9">
        <v>48.2517482517483</v>
      </c>
      <c r="H70" s="9">
        <v>53.6463536463536</v>
      </c>
      <c r="I70" s="9">
        <v>66.4335664335664</v>
      </c>
      <c r="J70" s="9">
        <v>85.7142857142857</v>
      </c>
      <c r="K70" s="9">
        <v>93.4065934065934</v>
      </c>
      <c r="L70" s="10">
        <v>1.20629370629371</v>
      </c>
      <c r="M70" s="10">
        <v>1.34115884115884</v>
      </c>
      <c r="N70" s="10">
        <v>1.66083916083916</v>
      </c>
      <c r="O70" s="10">
        <v>2.14285714285714</v>
      </c>
      <c r="P70" s="10">
        <v>2.33516483516483</v>
      </c>
    </row>
    <row r="71" spans="1:16" ht="15" customHeight="1">
      <c r="A71" s="2" t="s">
        <v>97</v>
      </c>
      <c r="B71" s="2" t="s">
        <v>150</v>
      </c>
      <c r="C71" s="2" t="s">
        <v>151</v>
      </c>
      <c r="D71" s="2" t="s">
        <v>99</v>
      </c>
      <c r="E71" s="8">
        <v>7.7</v>
      </c>
      <c r="F71" s="8">
        <v>400.4</v>
      </c>
      <c r="G71" s="9">
        <v>53.6463536463536</v>
      </c>
      <c r="H71" s="9">
        <v>62.4375624375624</v>
      </c>
      <c r="I71" s="9">
        <v>78.9210789210789</v>
      </c>
      <c r="J71" s="9">
        <v>99.3006993006993</v>
      </c>
      <c r="K71" s="9">
        <v>107.892107892108</v>
      </c>
      <c r="L71" s="10">
        <v>1.34115884115884</v>
      </c>
      <c r="M71" s="10">
        <v>1.56093906093906</v>
      </c>
      <c r="N71" s="10">
        <v>1.97302697302697</v>
      </c>
      <c r="O71" s="10">
        <v>2.48251748251748</v>
      </c>
      <c r="P71" s="10">
        <v>2.6973026973027</v>
      </c>
    </row>
    <row r="72" spans="1:16" ht="15" customHeight="1">
      <c r="A72" s="2" t="s">
        <v>97</v>
      </c>
      <c r="B72" s="2" t="s">
        <v>150</v>
      </c>
      <c r="C72" s="2" t="s">
        <v>151</v>
      </c>
      <c r="D72" s="2" t="s">
        <v>178</v>
      </c>
      <c r="E72" s="8">
        <v>7.7</v>
      </c>
      <c r="F72" s="8">
        <v>400.4</v>
      </c>
      <c r="G72" s="9">
        <v>44.3556443556444</v>
      </c>
      <c r="H72" s="9">
        <v>49.8501498501498</v>
      </c>
      <c r="I72" s="9">
        <v>60.2397602397602</v>
      </c>
      <c r="J72" s="9">
        <v>75.8241758241758</v>
      </c>
      <c r="K72" s="9">
        <v>81.8181818181818</v>
      </c>
      <c r="L72" s="10">
        <v>1.10889110889111</v>
      </c>
      <c r="M72" s="10">
        <v>1.24625374625375</v>
      </c>
      <c r="N72" s="10">
        <v>1.50599400599401</v>
      </c>
      <c r="O72" s="10">
        <v>1.8956043956044</v>
      </c>
      <c r="P72" s="10">
        <v>2.04545454545455</v>
      </c>
    </row>
    <row r="73" spans="1:16" ht="15" customHeight="1">
      <c r="A73" s="2" t="s">
        <v>97</v>
      </c>
      <c r="B73" s="2" t="s">
        <v>150</v>
      </c>
      <c r="C73" s="2" t="s">
        <v>151</v>
      </c>
      <c r="D73" s="2" t="s">
        <v>110</v>
      </c>
      <c r="E73" s="8">
        <v>7.7</v>
      </c>
      <c r="F73" s="8">
        <v>400.4</v>
      </c>
      <c r="G73" s="9">
        <v>40.6593406593407</v>
      </c>
      <c r="H73" s="9">
        <v>51.2487512487512</v>
      </c>
      <c r="I73" s="9">
        <v>62.6373626373626</v>
      </c>
      <c r="J73" s="9">
        <v>79.4205794205794</v>
      </c>
      <c r="K73" s="9">
        <v>96.6033966033966</v>
      </c>
      <c r="L73" s="10">
        <v>1.01648351648352</v>
      </c>
      <c r="M73" s="10">
        <v>1.28121878121878</v>
      </c>
      <c r="N73" s="10">
        <v>1.56593406593407</v>
      </c>
      <c r="O73" s="10">
        <v>1.98551448551449</v>
      </c>
      <c r="P73" s="10">
        <v>2.41508491508492</v>
      </c>
    </row>
    <row r="74" spans="1:16" ht="15" customHeight="1">
      <c r="A74" s="2" t="s">
        <v>97</v>
      </c>
      <c r="B74" s="2" t="s">
        <v>150</v>
      </c>
      <c r="C74" s="2" t="s">
        <v>151</v>
      </c>
      <c r="D74" s="2" t="s">
        <v>160</v>
      </c>
      <c r="E74" s="8">
        <v>7.7</v>
      </c>
      <c r="F74" s="8">
        <v>400.4</v>
      </c>
      <c r="G74" s="9">
        <v>51.9480519480519</v>
      </c>
      <c r="H74" s="9">
        <v>60.2397602397602</v>
      </c>
      <c r="I74" s="9">
        <v>72.6273726273726</v>
      </c>
      <c r="J74" s="9">
        <v>93.1068931068931</v>
      </c>
      <c r="K74" s="9">
        <v>98.9010989010989</v>
      </c>
      <c r="L74" s="10">
        <v>1.2987012987013</v>
      </c>
      <c r="M74" s="10">
        <v>1.50599400599401</v>
      </c>
      <c r="N74" s="10">
        <v>1.81568431568432</v>
      </c>
      <c r="O74" s="10">
        <v>2.32767232767233</v>
      </c>
      <c r="P74" s="10">
        <v>2.47252747252747</v>
      </c>
    </row>
    <row r="75" spans="1:16" ht="15" customHeight="1">
      <c r="A75" s="2" t="s">
        <v>97</v>
      </c>
      <c r="B75" s="2" t="s">
        <v>150</v>
      </c>
      <c r="C75" s="2" t="s">
        <v>151</v>
      </c>
      <c r="D75" s="2" t="s">
        <v>183</v>
      </c>
      <c r="E75" s="8">
        <v>7.7</v>
      </c>
      <c r="F75" s="8">
        <v>400.4</v>
      </c>
      <c r="G75" s="9">
        <v>48.4515484515484</v>
      </c>
      <c r="H75" s="9">
        <v>52.5474525474525</v>
      </c>
      <c r="I75" s="9">
        <v>58.3416583416583</v>
      </c>
      <c r="J75" s="9">
        <v>79.9200799200799</v>
      </c>
      <c r="K75" s="9">
        <v>82.3176823176823</v>
      </c>
      <c r="L75" s="10">
        <v>1.21128871128871</v>
      </c>
      <c r="M75" s="10">
        <v>1.31368631368631</v>
      </c>
      <c r="N75" s="10">
        <v>1.45854145854146</v>
      </c>
      <c r="O75" s="10">
        <v>1.998001998002</v>
      </c>
      <c r="P75" s="10">
        <v>2.05794205794206</v>
      </c>
    </row>
    <row r="76" spans="1:16" ht="15" customHeight="1">
      <c r="A76" s="2" t="s">
        <v>97</v>
      </c>
      <c r="B76" s="2" t="s">
        <v>150</v>
      </c>
      <c r="C76" s="2" t="s">
        <v>151</v>
      </c>
      <c r="D76" s="2" t="s">
        <v>132</v>
      </c>
      <c r="E76" s="8">
        <v>7.7</v>
      </c>
      <c r="F76" s="8">
        <v>400.4</v>
      </c>
      <c r="G76" s="9">
        <v>39.3606393606394</v>
      </c>
      <c r="H76" s="9">
        <v>51.048951048951</v>
      </c>
      <c r="I76" s="9">
        <v>60.2397602397602</v>
      </c>
      <c r="J76" s="9">
        <v>81.1188811188811</v>
      </c>
      <c r="K76" s="9">
        <v>83.6163836163836</v>
      </c>
      <c r="L76" s="10">
        <v>0.984015984015984</v>
      </c>
      <c r="M76" s="10">
        <v>1.27622377622378</v>
      </c>
      <c r="N76" s="10">
        <v>1.50599400599401</v>
      </c>
      <c r="O76" s="10">
        <v>2.02797202797203</v>
      </c>
      <c r="P76" s="10">
        <v>2.09040959040959</v>
      </c>
    </row>
    <row r="77" spans="1:16" ht="15" customHeight="1">
      <c r="A77" s="2" t="s">
        <v>97</v>
      </c>
      <c r="B77" s="2" t="s">
        <v>150</v>
      </c>
      <c r="C77" s="2" t="s">
        <v>151</v>
      </c>
      <c r="D77" s="2" t="s">
        <v>142</v>
      </c>
      <c r="E77" s="8">
        <v>7.7</v>
      </c>
      <c r="F77" s="8">
        <v>400.4</v>
      </c>
      <c r="G77" s="9">
        <v>48.6513486513486</v>
      </c>
      <c r="H77" s="9">
        <v>55.5444555444555</v>
      </c>
      <c r="I77" s="9">
        <v>68.4315684315684</v>
      </c>
      <c r="J77" s="9">
        <v>92.1078921078921</v>
      </c>
      <c r="K77" s="9">
        <v>109.89010989011</v>
      </c>
      <c r="L77" s="10">
        <v>1.21628371628372</v>
      </c>
      <c r="M77" s="10">
        <v>1.38861138861139</v>
      </c>
      <c r="N77" s="10">
        <v>1.71078921078921</v>
      </c>
      <c r="O77" s="10">
        <v>2.3026973026973</v>
      </c>
      <c r="P77" s="10">
        <v>2.74725274725275</v>
      </c>
    </row>
    <row r="78" spans="1:16" ht="15" customHeight="1">
      <c r="A78" s="2" t="s">
        <v>97</v>
      </c>
      <c r="B78" s="2" t="s">
        <v>150</v>
      </c>
      <c r="C78" s="2" t="s">
        <v>151</v>
      </c>
      <c r="D78" s="2" t="s">
        <v>111</v>
      </c>
      <c r="E78" s="8">
        <v>7.7</v>
      </c>
      <c r="F78" s="8">
        <v>400.4</v>
      </c>
      <c r="G78" s="9">
        <v>48.4515484515484</v>
      </c>
      <c r="H78" s="9">
        <v>48.5514485514486</v>
      </c>
      <c r="I78" s="9">
        <v>58.3416583416583</v>
      </c>
      <c r="J78" s="9">
        <v>71.6283716283716</v>
      </c>
      <c r="K78" s="9">
        <v>80.1198801198801</v>
      </c>
      <c r="L78" s="10">
        <v>1.21128871128871</v>
      </c>
      <c r="M78" s="10">
        <v>1.21378621378621</v>
      </c>
      <c r="N78" s="10">
        <v>1.45854145854146</v>
      </c>
      <c r="O78" s="10">
        <v>1.79070929070929</v>
      </c>
      <c r="P78" s="10">
        <v>2.002997002997</v>
      </c>
    </row>
    <row r="79" spans="1:16" ht="15" customHeight="1">
      <c r="A79" s="2" t="s">
        <v>97</v>
      </c>
      <c r="B79" s="2" t="s">
        <v>150</v>
      </c>
      <c r="C79" s="2" t="s">
        <v>151</v>
      </c>
      <c r="D79" s="2" t="s">
        <v>109</v>
      </c>
      <c r="E79" s="8">
        <v>7.7</v>
      </c>
      <c r="F79" s="8">
        <v>400.4</v>
      </c>
      <c r="G79" s="9">
        <v>48.6513486513486</v>
      </c>
      <c r="H79" s="9">
        <v>55.5444555444555</v>
      </c>
      <c r="I79" s="9">
        <v>68.4315684315684</v>
      </c>
      <c r="J79" s="9">
        <v>92.1078921078921</v>
      </c>
      <c r="K79" s="9">
        <v>109.89010989011</v>
      </c>
      <c r="L79" s="10">
        <v>1.21628371628372</v>
      </c>
      <c r="M79" s="10">
        <v>1.38861138861139</v>
      </c>
      <c r="N79" s="10">
        <v>1.71078921078921</v>
      </c>
      <c r="O79" s="10">
        <v>2.3026973026973</v>
      </c>
      <c r="P79" s="10">
        <v>2.74725274725275</v>
      </c>
    </row>
    <row r="80" spans="1:16" ht="15" customHeight="1">
      <c r="A80" s="2" t="s">
        <v>97</v>
      </c>
      <c r="B80" s="2" t="s">
        <v>150</v>
      </c>
      <c r="C80" s="2" t="s">
        <v>151</v>
      </c>
      <c r="D80" s="2" t="s">
        <v>101</v>
      </c>
      <c r="E80" s="8">
        <v>7.7</v>
      </c>
      <c r="F80" s="8">
        <v>400.4</v>
      </c>
      <c r="G80" s="9">
        <v>48.4515484515484</v>
      </c>
      <c r="H80" s="9">
        <v>48.5514485514486</v>
      </c>
      <c r="I80" s="9">
        <v>58.3416583416583</v>
      </c>
      <c r="J80" s="9">
        <v>71.6283716283716</v>
      </c>
      <c r="K80" s="9">
        <v>80.1198801198801</v>
      </c>
      <c r="L80" s="10">
        <v>1.21128871128871</v>
      </c>
      <c r="M80" s="10">
        <v>1.21378621378621</v>
      </c>
      <c r="N80" s="10">
        <v>1.45854145854146</v>
      </c>
      <c r="O80" s="10">
        <v>1.79070929070929</v>
      </c>
      <c r="P80" s="10">
        <v>2.002997002997</v>
      </c>
    </row>
    <row r="81" spans="1:16" ht="15" customHeight="1">
      <c r="A81" s="2" t="s">
        <v>97</v>
      </c>
      <c r="B81" s="2" t="s">
        <v>150</v>
      </c>
      <c r="C81" s="2" t="s">
        <v>151</v>
      </c>
      <c r="D81" s="2" t="s">
        <v>167</v>
      </c>
      <c r="E81" s="8">
        <v>7.7</v>
      </c>
      <c r="F81" s="8">
        <v>400.4</v>
      </c>
      <c r="G81" s="9">
        <v>53.6463536463536</v>
      </c>
      <c r="H81" s="9">
        <v>62.4375624375624</v>
      </c>
      <c r="I81" s="9">
        <v>78.9210789210789</v>
      </c>
      <c r="J81" s="9">
        <v>99.3006993006993</v>
      </c>
      <c r="K81" s="9">
        <v>107.892107892108</v>
      </c>
      <c r="L81" s="10">
        <v>1.34115884115884</v>
      </c>
      <c r="M81" s="10">
        <v>1.56093906093906</v>
      </c>
      <c r="N81" s="10">
        <v>1.97302697302697</v>
      </c>
      <c r="O81" s="10">
        <v>2.48251748251748</v>
      </c>
      <c r="P81" s="10">
        <v>2.6973026973027</v>
      </c>
    </row>
    <row r="82" spans="1:16" ht="15" customHeight="1">
      <c r="A82" s="2" t="s">
        <v>97</v>
      </c>
      <c r="B82" s="2" t="s">
        <v>150</v>
      </c>
      <c r="C82" s="2" t="s">
        <v>151</v>
      </c>
      <c r="D82" s="2" t="s">
        <v>168</v>
      </c>
      <c r="E82" s="8">
        <v>7.7</v>
      </c>
      <c r="F82" s="8">
        <v>400.4</v>
      </c>
      <c r="G82" s="9">
        <v>47.2527472527472</v>
      </c>
      <c r="H82" s="9">
        <v>48.4515484515484</v>
      </c>
      <c r="I82" s="9">
        <v>58.3416583416583</v>
      </c>
      <c r="J82" s="9">
        <v>74.7252747252747</v>
      </c>
      <c r="K82" s="9">
        <v>94.2057942057942</v>
      </c>
      <c r="L82" s="10">
        <v>1.18131868131868</v>
      </c>
      <c r="M82" s="10">
        <v>1.21128871128871</v>
      </c>
      <c r="N82" s="10">
        <v>1.45854145854146</v>
      </c>
      <c r="O82" s="10">
        <v>1.86813186813187</v>
      </c>
      <c r="P82" s="10">
        <v>2.35514485514486</v>
      </c>
    </row>
    <row r="83" spans="1:16" ht="15" customHeight="1">
      <c r="A83" s="2" t="s">
        <v>97</v>
      </c>
      <c r="B83" s="2" t="s">
        <v>150</v>
      </c>
      <c r="C83" s="2" t="s">
        <v>151</v>
      </c>
      <c r="D83" s="2" t="s">
        <v>139</v>
      </c>
      <c r="E83" s="8">
        <v>7.7</v>
      </c>
      <c r="F83" s="8">
        <v>400.4</v>
      </c>
      <c r="G83" s="9">
        <v>48.4515484515484</v>
      </c>
      <c r="H83" s="9">
        <v>48.5514485514486</v>
      </c>
      <c r="I83" s="9">
        <v>58.3416583416583</v>
      </c>
      <c r="J83" s="9">
        <v>71.6283716283716</v>
      </c>
      <c r="K83" s="9">
        <v>80.1198801198801</v>
      </c>
      <c r="L83" s="10">
        <v>1.21128871128871</v>
      </c>
      <c r="M83" s="10">
        <v>1.21378621378621</v>
      </c>
      <c r="N83" s="10">
        <v>1.45854145854146</v>
      </c>
      <c r="O83" s="10">
        <v>1.79070929070929</v>
      </c>
      <c r="P83" s="10">
        <v>2.002997002997</v>
      </c>
    </row>
    <row r="84" spans="1:16" ht="15" customHeight="1">
      <c r="A84" s="2" t="s">
        <v>97</v>
      </c>
      <c r="B84" s="2" t="s">
        <v>150</v>
      </c>
      <c r="C84" s="2" t="s">
        <v>151</v>
      </c>
      <c r="D84" s="2" t="s">
        <v>145</v>
      </c>
      <c r="E84" s="8">
        <v>7.7</v>
      </c>
      <c r="F84" s="8">
        <v>400.4</v>
      </c>
      <c r="G84" s="9">
        <v>48.2517482517483</v>
      </c>
      <c r="H84" s="9">
        <v>53.6463536463536</v>
      </c>
      <c r="I84" s="9">
        <v>66.4335664335664</v>
      </c>
      <c r="J84" s="9">
        <v>85.7142857142857</v>
      </c>
      <c r="K84" s="9">
        <v>93.4065934065934</v>
      </c>
      <c r="L84" s="10">
        <v>1.20629370629371</v>
      </c>
      <c r="M84" s="10">
        <v>1.34115884115884</v>
      </c>
      <c r="N84" s="10">
        <v>1.66083916083916</v>
      </c>
      <c r="O84" s="10">
        <v>2.14285714285714</v>
      </c>
      <c r="P84" s="10">
        <v>2.33516483516483</v>
      </c>
    </row>
    <row r="85" spans="1:16" ht="15" customHeight="1">
      <c r="A85" s="2" t="s">
        <v>97</v>
      </c>
      <c r="B85" s="2" t="s">
        <v>150</v>
      </c>
      <c r="C85" s="2" t="s">
        <v>151</v>
      </c>
      <c r="D85" s="2" t="s">
        <v>127</v>
      </c>
      <c r="E85" s="8">
        <v>7.7</v>
      </c>
      <c r="F85" s="8">
        <v>400.4</v>
      </c>
      <c r="G85" s="9">
        <v>42.8571428571429</v>
      </c>
      <c r="H85" s="9">
        <v>46.953046953047</v>
      </c>
      <c r="I85" s="9">
        <v>58.3416583416583</v>
      </c>
      <c r="J85" s="9">
        <v>76.1238761238761</v>
      </c>
      <c r="K85" s="9">
        <v>78.4215784215784</v>
      </c>
      <c r="L85" s="10">
        <v>1.07142857142857</v>
      </c>
      <c r="M85" s="10">
        <v>1.17382617382617</v>
      </c>
      <c r="N85" s="10">
        <v>1.45854145854146</v>
      </c>
      <c r="O85" s="10">
        <v>1.9030969030969</v>
      </c>
      <c r="P85" s="10">
        <v>1.96053946053946</v>
      </c>
    </row>
    <row r="86" spans="1:16" ht="15" customHeight="1">
      <c r="A86" s="2" t="s">
        <v>97</v>
      </c>
      <c r="B86" s="2" t="s">
        <v>150</v>
      </c>
      <c r="C86" s="2" t="s">
        <v>151</v>
      </c>
      <c r="D86" s="2" t="s">
        <v>114</v>
      </c>
      <c r="E86" s="8">
        <v>7.7</v>
      </c>
      <c r="F86" s="8">
        <v>400.4</v>
      </c>
      <c r="G86" s="9">
        <v>48.4515484515484</v>
      </c>
      <c r="H86" s="9">
        <v>48.5514485514486</v>
      </c>
      <c r="I86" s="9">
        <v>58.3416583416583</v>
      </c>
      <c r="J86" s="9">
        <v>73.026973026973</v>
      </c>
      <c r="K86" s="9">
        <v>75.1248751248751</v>
      </c>
      <c r="L86" s="10">
        <v>1.21128871128871</v>
      </c>
      <c r="M86" s="10">
        <v>1.21378621378621</v>
      </c>
      <c r="N86" s="10">
        <v>1.45854145854146</v>
      </c>
      <c r="O86" s="10">
        <v>1.82567432567433</v>
      </c>
      <c r="P86" s="10">
        <v>1.87812187812188</v>
      </c>
    </row>
    <row r="87" spans="1:16" ht="15" customHeight="1">
      <c r="A87" s="2" t="s">
        <v>97</v>
      </c>
      <c r="B87" s="2" t="s">
        <v>150</v>
      </c>
      <c r="C87" s="2" t="s">
        <v>151</v>
      </c>
      <c r="D87" s="2" t="s">
        <v>169</v>
      </c>
      <c r="E87" s="8">
        <v>7.7</v>
      </c>
      <c r="F87" s="8">
        <v>400.4</v>
      </c>
      <c r="G87" s="9">
        <v>53.6463536463536</v>
      </c>
      <c r="H87" s="9">
        <v>62.4375624375624</v>
      </c>
      <c r="I87" s="9">
        <v>78.9210789210789</v>
      </c>
      <c r="J87" s="9">
        <v>99.3006993006993</v>
      </c>
      <c r="K87" s="9">
        <v>107.892107892108</v>
      </c>
      <c r="L87" s="10">
        <v>1.34115884115884</v>
      </c>
      <c r="M87" s="10">
        <v>1.56093906093906</v>
      </c>
      <c r="N87" s="10">
        <v>1.97302697302697</v>
      </c>
      <c r="O87" s="10">
        <v>2.48251748251748</v>
      </c>
      <c r="P87" s="10">
        <v>2.6973026973027</v>
      </c>
    </row>
    <row r="88" spans="1:16" ht="15" customHeight="1">
      <c r="A88" s="2" t="s">
        <v>97</v>
      </c>
      <c r="B88" s="2" t="s">
        <v>150</v>
      </c>
      <c r="C88" s="2" t="s">
        <v>151</v>
      </c>
      <c r="D88" s="2" t="s">
        <v>112</v>
      </c>
      <c r="E88" s="8">
        <v>7.7</v>
      </c>
      <c r="F88" s="8">
        <v>400.4</v>
      </c>
      <c r="G88" s="9">
        <v>37.962037962038</v>
      </c>
      <c r="H88" s="9">
        <v>48.7512487512488</v>
      </c>
      <c r="I88" s="9">
        <v>58.3416583416583</v>
      </c>
      <c r="J88" s="9">
        <v>69.9300699300699</v>
      </c>
      <c r="K88" s="9">
        <v>72.7272727272727</v>
      </c>
      <c r="L88" s="10">
        <v>0.949050949050949</v>
      </c>
      <c r="M88" s="10">
        <v>1.21878121878122</v>
      </c>
      <c r="N88" s="10">
        <v>1.45854145854146</v>
      </c>
      <c r="O88" s="10">
        <v>1.74825174825175</v>
      </c>
      <c r="P88" s="10">
        <v>1.81818181818182</v>
      </c>
    </row>
    <row r="89" spans="1:16" ht="15" customHeight="1">
      <c r="A89" s="2" t="s">
        <v>97</v>
      </c>
      <c r="B89" s="2" t="s">
        <v>150</v>
      </c>
      <c r="C89" s="2" t="s">
        <v>151</v>
      </c>
      <c r="D89" s="2" t="s">
        <v>176</v>
      </c>
      <c r="E89" s="8">
        <v>7.7</v>
      </c>
      <c r="F89" s="8">
        <v>400.4</v>
      </c>
      <c r="G89" s="9">
        <v>49.5504495504496</v>
      </c>
      <c r="H89" s="9">
        <v>57.9420579420579</v>
      </c>
      <c r="I89" s="9">
        <v>74.1258741258741</v>
      </c>
      <c r="J89" s="9">
        <v>94.3056943056943</v>
      </c>
      <c r="K89" s="9">
        <v>97.2027972027972</v>
      </c>
      <c r="L89" s="10">
        <v>1.23876123876124</v>
      </c>
      <c r="M89" s="10">
        <v>1.44855144855145</v>
      </c>
      <c r="N89" s="10">
        <v>1.85314685314685</v>
      </c>
      <c r="O89" s="10">
        <v>2.35764235764236</v>
      </c>
      <c r="P89" s="10">
        <v>2.43006993006993</v>
      </c>
    </row>
    <row r="90" spans="1:16" ht="15" customHeight="1">
      <c r="A90" s="2" t="s">
        <v>97</v>
      </c>
      <c r="B90" s="2" t="s">
        <v>150</v>
      </c>
      <c r="C90" s="2" t="s">
        <v>151</v>
      </c>
      <c r="D90" s="2" t="s">
        <v>154</v>
      </c>
      <c r="E90" s="8">
        <v>7.7</v>
      </c>
      <c r="F90" s="8">
        <v>400.4</v>
      </c>
      <c r="G90" s="9">
        <v>50.949050949051</v>
      </c>
      <c r="H90" s="9">
        <v>52.5474525474525</v>
      </c>
      <c r="I90" s="9">
        <v>63.7362637362637</v>
      </c>
      <c r="J90" s="9">
        <v>82.5174825174825</v>
      </c>
      <c r="K90" s="9">
        <v>85.5144855144855</v>
      </c>
      <c r="L90" s="10">
        <v>1.27372627372627</v>
      </c>
      <c r="M90" s="10">
        <v>1.31368631368631</v>
      </c>
      <c r="N90" s="10">
        <v>1.59340659340659</v>
      </c>
      <c r="O90" s="10">
        <v>2.06293706293706</v>
      </c>
      <c r="P90" s="10">
        <v>2.13786213786214</v>
      </c>
    </row>
    <row r="91" spans="1:16" ht="15" customHeight="1">
      <c r="A91" s="2" t="s">
        <v>97</v>
      </c>
      <c r="B91" s="2" t="s">
        <v>150</v>
      </c>
      <c r="C91" s="2" t="s">
        <v>151</v>
      </c>
      <c r="D91" s="2" t="s">
        <v>125</v>
      </c>
      <c r="E91" s="8">
        <v>7.7</v>
      </c>
      <c r="F91" s="8">
        <v>400.4</v>
      </c>
      <c r="G91" s="9">
        <v>40.0599400599401</v>
      </c>
      <c r="H91" s="9">
        <v>44.2557442557443</v>
      </c>
      <c r="I91" s="9">
        <v>58.3416583416583</v>
      </c>
      <c r="J91" s="9">
        <v>72.4275724275724</v>
      </c>
      <c r="K91" s="9">
        <v>75.5244755244755</v>
      </c>
      <c r="L91" s="10">
        <v>1.0014985014985</v>
      </c>
      <c r="M91" s="10">
        <v>1.10639360639361</v>
      </c>
      <c r="N91" s="10">
        <v>1.45854145854146</v>
      </c>
      <c r="O91" s="10">
        <v>1.81068931068931</v>
      </c>
      <c r="P91" s="10">
        <v>1.88811188811189</v>
      </c>
    </row>
    <row r="92" spans="1:16" ht="15" customHeight="1">
      <c r="A92" s="2" t="s">
        <v>97</v>
      </c>
      <c r="B92" s="2" t="s">
        <v>150</v>
      </c>
      <c r="C92" s="2" t="s">
        <v>151</v>
      </c>
      <c r="D92" s="2" t="s">
        <v>133</v>
      </c>
      <c r="E92" s="8">
        <v>7.7</v>
      </c>
      <c r="F92" s="8">
        <v>400.4</v>
      </c>
      <c r="G92" s="9">
        <v>38.6613386613387</v>
      </c>
      <c r="H92" s="9">
        <v>47.2527472527472</v>
      </c>
      <c r="I92" s="9">
        <v>59.5404595404595</v>
      </c>
      <c r="J92" s="9">
        <v>77.3226773226773</v>
      </c>
      <c r="K92" s="9">
        <v>80.4195804195804</v>
      </c>
      <c r="L92" s="10">
        <v>0.966533466533467</v>
      </c>
      <c r="M92" s="10">
        <v>1.18131868131868</v>
      </c>
      <c r="N92" s="10">
        <v>1.48851148851149</v>
      </c>
      <c r="O92" s="10">
        <v>1.93306693306693</v>
      </c>
      <c r="P92" s="10">
        <v>2.01048951048951</v>
      </c>
    </row>
    <row r="93" spans="1:16" ht="15" customHeight="1">
      <c r="A93" s="2" t="s">
        <v>97</v>
      </c>
      <c r="B93" s="2" t="s">
        <v>150</v>
      </c>
      <c r="C93" s="2" t="s">
        <v>151</v>
      </c>
      <c r="D93" s="2" t="s">
        <v>164</v>
      </c>
      <c r="E93" s="8">
        <v>7.7</v>
      </c>
      <c r="F93" s="8">
        <v>400.4</v>
      </c>
      <c r="G93" s="9">
        <v>45.4545454545455</v>
      </c>
      <c r="H93" s="9">
        <v>51.5484515484516</v>
      </c>
      <c r="I93" s="9">
        <v>60.1398601398601</v>
      </c>
      <c r="J93" s="9">
        <v>74.3256743256743</v>
      </c>
      <c r="K93" s="9">
        <v>85.3146853146853</v>
      </c>
      <c r="L93" s="10">
        <v>1.13636363636364</v>
      </c>
      <c r="M93" s="10">
        <v>1.28871128871129</v>
      </c>
      <c r="N93" s="10">
        <v>1.5034965034965</v>
      </c>
      <c r="O93" s="10">
        <v>1.85814185814186</v>
      </c>
      <c r="P93" s="10">
        <v>2.13286713286713</v>
      </c>
    </row>
    <row r="94" spans="1:16" ht="15" customHeight="1">
      <c r="A94" s="2" t="s">
        <v>97</v>
      </c>
      <c r="B94" s="2" t="s">
        <v>150</v>
      </c>
      <c r="C94" s="2" t="s">
        <v>151</v>
      </c>
      <c r="D94" s="2" t="s">
        <v>157</v>
      </c>
      <c r="E94" s="8">
        <v>7.7</v>
      </c>
      <c r="F94" s="8">
        <v>400.4</v>
      </c>
      <c r="G94" s="9">
        <v>48.8511488511488</v>
      </c>
      <c r="H94" s="9">
        <v>49.9500499500499</v>
      </c>
      <c r="I94" s="9">
        <v>58.7412587412587</v>
      </c>
      <c r="J94" s="9">
        <v>73.026973026973</v>
      </c>
      <c r="K94" s="9">
        <v>79.8201798201798</v>
      </c>
      <c r="L94" s="10">
        <v>1.22127872127872</v>
      </c>
      <c r="M94" s="10">
        <v>1.24875124875125</v>
      </c>
      <c r="N94" s="10">
        <v>1.46853146853147</v>
      </c>
      <c r="O94" s="10">
        <v>1.82567432567433</v>
      </c>
      <c r="P94" s="10">
        <v>1.9955044955045</v>
      </c>
    </row>
    <row r="95" spans="1:16" ht="15" customHeight="1">
      <c r="A95" s="2" t="s">
        <v>97</v>
      </c>
      <c r="B95" s="2" t="s">
        <v>150</v>
      </c>
      <c r="C95" s="2" t="s">
        <v>151</v>
      </c>
      <c r="D95" s="2" t="s">
        <v>185</v>
      </c>
      <c r="E95" s="8">
        <v>7.7</v>
      </c>
      <c r="F95" s="8">
        <v>400.4</v>
      </c>
      <c r="G95" s="9">
        <v>46.6533466533467</v>
      </c>
      <c r="H95" s="9">
        <v>48.8511488511488</v>
      </c>
      <c r="I95" s="9">
        <v>58.3416583416583</v>
      </c>
      <c r="J95" s="9">
        <v>76.6233766233766</v>
      </c>
      <c r="K95" s="9">
        <v>91.6083916083916</v>
      </c>
      <c r="L95" s="10">
        <v>1.16633366633367</v>
      </c>
      <c r="M95" s="10">
        <v>1.22127872127872</v>
      </c>
      <c r="N95" s="10">
        <v>1.45854145854146</v>
      </c>
      <c r="O95" s="10">
        <v>1.91558441558442</v>
      </c>
      <c r="P95" s="10">
        <v>2.29020979020979</v>
      </c>
    </row>
    <row r="96" spans="1:16" ht="15" customHeight="1">
      <c r="A96" s="2" t="s">
        <v>97</v>
      </c>
      <c r="B96" s="2" t="s">
        <v>150</v>
      </c>
      <c r="C96" s="2" t="s">
        <v>151</v>
      </c>
      <c r="D96" s="2" t="s">
        <v>147</v>
      </c>
      <c r="E96" s="8">
        <v>7.7</v>
      </c>
      <c r="F96" s="8">
        <v>400.4</v>
      </c>
      <c r="G96" s="9">
        <v>43.0569430569431</v>
      </c>
      <c r="H96" s="9">
        <v>45.1548451548451</v>
      </c>
      <c r="I96" s="9">
        <v>58.3416583416583</v>
      </c>
      <c r="J96" s="9">
        <v>73.3266733266733</v>
      </c>
      <c r="K96" s="9">
        <v>75.5244755244755</v>
      </c>
      <c r="L96" s="10">
        <v>1.07642357642358</v>
      </c>
      <c r="M96" s="10">
        <v>1.12887112887113</v>
      </c>
      <c r="N96" s="10">
        <v>1.45854145854146</v>
      </c>
      <c r="O96" s="10">
        <v>1.83316683316683</v>
      </c>
      <c r="P96" s="10">
        <v>1.88811188811189</v>
      </c>
    </row>
    <row r="97" spans="1:16" ht="15" customHeight="1">
      <c r="A97" s="2" t="s">
        <v>97</v>
      </c>
      <c r="B97" s="2" t="s">
        <v>150</v>
      </c>
      <c r="C97" s="2" t="s">
        <v>151</v>
      </c>
      <c r="D97" s="2" t="s">
        <v>98</v>
      </c>
      <c r="E97" s="8">
        <v>7.7</v>
      </c>
      <c r="F97" s="8">
        <v>400.4</v>
      </c>
      <c r="G97" s="9">
        <v>47.1528471528471</v>
      </c>
      <c r="H97" s="9">
        <v>48.2517482517483</v>
      </c>
      <c r="I97" s="9">
        <v>62.7372627372627</v>
      </c>
      <c r="J97" s="9">
        <v>78.3216783216783</v>
      </c>
      <c r="K97" s="9">
        <v>86.7132867132867</v>
      </c>
      <c r="L97" s="10">
        <v>1.17882117882118</v>
      </c>
      <c r="M97" s="10">
        <v>1.20629370629371</v>
      </c>
      <c r="N97" s="10">
        <v>1.56843156843157</v>
      </c>
      <c r="O97" s="10">
        <v>1.95804195804196</v>
      </c>
      <c r="P97" s="10">
        <v>2.16783216783217</v>
      </c>
    </row>
    <row r="98" spans="1:16" ht="15" customHeight="1">
      <c r="A98" s="2" t="s">
        <v>97</v>
      </c>
      <c r="B98" s="2" t="s">
        <v>150</v>
      </c>
      <c r="C98" s="2" t="s">
        <v>151</v>
      </c>
      <c r="D98" s="2" t="s">
        <v>131</v>
      </c>
      <c r="E98" s="8">
        <v>7.7</v>
      </c>
      <c r="F98" s="8">
        <v>400.4</v>
      </c>
      <c r="G98" s="9">
        <v>45.8541458541459</v>
      </c>
      <c r="H98" s="9">
        <v>50.8491508491508</v>
      </c>
      <c r="I98" s="9">
        <v>64.2357642357642</v>
      </c>
      <c r="J98" s="9">
        <v>81.1188811188811</v>
      </c>
      <c r="K98" s="9">
        <v>85.9140859140859</v>
      </c>
      <c r="L98" s="10">
        <v>1.14635364635365</v>
      </c>
      <c r="M98" s="10">
        <v>1.27122877122877</v>
      </c>
      <c r="N98" s="10">
        <v>1.60589410589411</v>
      </c>
      <c r="O98" s="10">
        <v>2.02797202797203</v>
      </c>
      <c r="P98" s="10">
        <v>2.14785214785215</v>
      </c>
    </row>
    <row r="99" spans="1:16" ht="15" customHeight="1">
      <c r="A99" s="2" t="s">
        <v>97</v>
      </c>
      <c r="B99" s="2" t="s">
        <v>150</v>
      </c>
      <c r="C99" s="2" t="s">
        <v>151</v>
      </c>
      <c r="D99" s="2" t="s">
        <v>122</v>
      </c>
      <c r="E99" s="8">
        <v>7.7</v>
      </c>
      <c r="F99" s="8">
        <v>400.4</v>
      </c>
      <c r="G99" s="9">
        <v>49.5504495504496</v>
      </c>
      <c r="H99" s="9">
        <v>57.9420579420579</v>
      </c>
      <c r="I99" s="9">
        <v>74.1258741258741</v>
      </c>
      <c r="J99" s="9">
        <v>94.3056943056943</v>
      </c>
      <c r="K99" s="9">
        <v>97.2027972027972</v>
      </c>
      <c r="L99" s="10">
        <v>1.23876123876124</v>
      </c>
      <c r="M99" s="10">
        <v>1.44855144855145</v>
      </c>
      <c r="N99" s="10">
        <v>1.85314685314685</v>
      </c>
      <c r="O99" s="10">
        <v>2.35764235764236</v>
      </c>
      <c r="P99" s="10">
        <v>2.43006993006993</v>
      </c>
    </row>
    <row r="100" spans="1:16" ht="15" customHeight="1">
      <c r="A100" s="2" t="s">
        <v>97</v>
      </c>
      <c r="B100" s="2" t="s">
        <v>150</v>
      </c>
      <c r="C100" s="2" t="s">
        <v>151</v>
      </c>
      <c r="D100" s="2" t="s">
        <v>165</v>
      </c>
      <c r="E100" s="8">
        <v>7.7</v>
      </c>
      <c r="F100" s="8">
        <v>400.4</v>
      </c>
      <c r="G100" s="9">
        <v>44.3556443556444</v>
      </c>
      <c r="H100" s="9">
        <v>49.8501498501498</v>
      </c>
      <c r="I100" s="9">
        <v>60.2397602397602</v>
      </c>
      <c r="J100" s="9">
        <v>75.8241758241758</v>
      </c>
      <c r="K100" s="9">
        <v>81.8181818181818</v>
      </c>
      <c r="L100" s="10">
        <v>1.10889110889111</v>
      </c>
      <c r="M100" s="10">
        <v>1.24625374625375</v>
      </c>
      <c r="N100" s="10">
        <v>1.50599400599401</v>
      </c>
      <c r="O100" s="10">
        <v>1.8956043956044</v>
      </c>
      <c r="P100" s="10">
        <v>2.04545454545455</v>
      </c>
    </row>
    <row r="101" spans="1:16" ht="15" customHeight="1">
      <c r="A101" s="2" t="s">
        <v>97</v>
      </c>
      <c r="B101" s="2" t="s">
        <v>150</v>
      </c>
      <c r="C101" s="2" t="s">
        <v>151</v>
      </c>
      <c r="D101" s="2" t="s">
        <v>162</v>
      </c>
      <c r="E101" s="8">
        <v>7.7</v>
      </c>
      <c r="F101" s="8">
        <v>400.4</v>
      </c>
      <c r="G101" s="9">
        <v>37.962037962038</v>
      </c>
      <c r="H101" s="9">
        <v>44.3556443556444</v>
      </c>
      <c r="I101" s="9">
        <v>58.5414585414585</v>
      </c>
      <c r="J101" s="9">
        <v>74.1258741258741</v>
      </c>
      <c r="K101" s="9">
        <v>76.3236763236763</v>
      </c>
      <c r="L101" s="10">
        <v>0.949050949050949</v>
      </c>
      <c r="M101" s="10">
        <v>1.10889110889111</v>
      </c>
      <c r="N101" s="10">
        <v>1.46353646353646</v>
      </c>
      <c r="O101" s="10">
        <v>1.85314685314685</v>
      </c>
      <c r="P101" s="10">
        <v>1.90809190809191</v>
      </c>
    </row>
    <row r="102" spans="1:16" ht="15" customHeight="1">
      <c r="A102" s="2" t="s">
        <v>97</v>
      </c>
      <c r="B102" s="2" t="s">
        <v>150</v>
      </c>
      <c r="C102" s="2" t="s">
        <v>151</v>
      </c>
      <c r="D102" s="2" t="s">
        <v>118</v>
      </c>
      <c r="E102" s="8">
        <v>7.7</v>
      </c>
      <c r="F102" s="8">
        <v>400.4</v>
      </c>
      <c r="G102" s="9">
        <v>64.5354645354645</v>
      </c>
      <c r="H102" s="9">
        <v>64.6353646353647</v>
      </c>
      <c r="I102" s="9">
        <v>77.6223776223776</v>
      </c>
      <c r="J102" s="9">
        <v>92.9070929070929</v>
      </c>
      <c r="K102" s="9">
        <v>95.8041958041958</v>
      </c>
      <c r="L102" s="10">
        <v>1.61338661338661</v>
      </c>
      <c r="M102" s="10">
        <v>1.61588411588412</v>
      </c>
      <c r="N102" s="10">
        <v>1.94055944055944</v>
      </c>
      <c r="O102" s="10">
        <v>2.32267732267732</v>
      </c>
      <c r="P102" s="10">
        <v>2.3951048951049</v>
      </c>
    </row>
    <row r="103" spans="1:16" ht="15" customHeight="1">
      <c r="A103" s="2" t="s">
        <v>97</v>
      </c>
      <c r="B103" s="2" t="s">
        <v>150</v>
      </c>
      <c r="C103" s="2" t="s">
        <v>151</v>
      </c>
      <c r="D103" s="2" t="s">
        <v>156</v>
      </c>
      <c r="E103" s="8">
        <v>7.7</v>
      </c>
      <c r="F103" s="8">
        <v>400.4</v>
      </c>
      <c r="G103" s="9">
        <v>37.962037962038</v>
      </c>
      <c r="H103" s="9">
        <v>45.3546453546453</v>
      </c>
      <c r="I103" s="9">
        <v>58.3416583416583</v>
      </c>
      <c r="J103" s="9">
        <v>71.028971028971</v>
      </c>
      <c r="K103" s="9">
        <v>73.3266733266733</v>
      </c>
      <c r="L103" s="10">
        <v>0.949050949050949</v>
      </c>
      <c r="M103" s="10">
        <v>1.13386613386613</v>
      </c>
      <c r="N103" s="10">
        <v>1.45854145854146</v>
      </c>
      <c r="O103" s="10">
        <v>1.77572427572428</v>
      </c>
      <c r="P103" s="10">
        <v>1.83316683316683</v>
      </c>
    </row>
    <row r="104" spans="1:16" ht="15" customHeight="1">
      <c r="A104" s="2" t="s">
        <v>97</v>
      </c>
      <c r="B104" s="2" t="s">
        <v>150</v>
      </c>
      <c r="C104" s="2" t="s">
        <v>151</v>
      </c>
      <c r="D104" s="2" t="s">
        <v>186</v>
      </c>
      <c r="E104" s="8">
        <v>7.7</v>
      </c>
      <c r="F104" s="8">
        <v>400.4</v>
      </c>
      <c r="G104" s="9">
        <v>42.5574425574426</v>
      </c>
      <c r="H104" s="9">
        <v>52.5474525474525</v>
      </c>
      <c r="I104" s="9">
        <v>58.3416583416583</v>
      </c>
      <c r="J104" s="9">
        <v>79.8201798201798</v>
      </c>
      <c r="K104" s="9">
        <v>99.4005994005994</v>
      </c>
      <c r="L104" s="10">
        <v>1.06393606393606</v>
      </c>
      <c r="M104" s="10">
        <v>1.31368631368631</v>
      </c>
      <c r="N104" s="10">
        <v>1.45854145854146</v>
      </c>
      <c r="O104" s="10">
        <v>1.9955044955045</v>
      </c>
      <c r="P104" s="10">
        <v>2.48501498501499</v>
      </c>
    </row>
    <row r="105" spans="1:16" ht="15" customHeight="1">
      <c r="A105" s="2" t="s">
        <v>97</v>
      </c>
      <c r="B105" s="2" t="s">
        <v>150</v>
      </c>
      <c r="C105" s="2" t="s">
        <v>151</v>
      </c>
      <c r="D105" s="2" t="s">
        <v>129</v>
      </c>
      <c r="E105" s="8">
        <v>7.7</v>
      </c>
      <c r="F105" s="8">
        <v>400.4</v>
      </c>
      <c r="G105" s="9">
        <v>47.0529470529471</v>
      </c>
      <c r="H105" s="9">
        <v>55.7442557442557</v>
      </c>
      <c r="I105" s="9">
        <v>72.2277722277722</v>
      </c>
      <c r="J105" s="9">
        <v>96.7032967032967</v>
      </c>
      <c r="K105" s="9">
        <v>100.3996003996</v>
      </c>
      <c r="L105" s="10">
        <v>1.17632367632368</v>
      </c>
      <c r="M105" s="10">
        <v>1.39360639360639</v>
      </c>
      <c r="N105" s="10">
        <v>1.80569430569431</v>
      </c>
      <c r="O105" s="10">
        <v>2.41758241758242</v>
      </c>
      <c r="P105" s="10">
        <v>2.50999000999001</v>
      </c>
    </row>
    <row r="106" spans="1:16" ht="15" customHeight="1">
      <c r="A106" s="2" t="s">
        <v>97</v>
      </c>
      <c r="B106" s="2" t="s">
        <v>150</v>
      </c>
      <c r="C106" s="2" t="s">
        <v>151</v>
      </c>
      <c r="D106" s="2" t="s">
        <v>103</v>
      </c>
      <c r="E106" s="8">
        <v>7.7</v>
      </c>
      <c r="F106" s="8">
        <v>400.4</v>
      </c>
      <c r="G106" s="9">
        <v>44.1558441558442</v>
      </c>
      <c r="H106" s="9">
        <v>47.2527472527472</v>
      </c>
      <c r="I106" s="9">
        <v>60.5394605394605</v>
      </c>
      <c r="J106" s="9">
        <v>80.4195804195804</v>
      </c>
      <c r="K106" s="9">
        <v>86.7132867132867</v>
      </c>
      <c r="L106" s="10">
        <v>1.1038961038961</v>
      </c>
      <c r="M106" s="10">
        <v>1.18131868131868</v>
      </c>
      <c r="N106" s="10">
        <v>1.51348651348651</v>
      </c>
      <c r="O106" s="10">
        <v>2.01048951048951</v>
      </c>
      <c r="P106" s="10">
        <v>2.16783216783217</v>
      </c>
    </row>
    <row r="107" spans="1:16" ht="15" customHeight="1">
      <c r="A107" s="2" t="s">
        <v>97</v>
      </c>
      <c r="B107" s="2" t="s">
        <v>150</v>
      </c>
      <c r="C107" s="2" t="s">
        <v>151</v>
      </c>
      <c r="D107" s="2" t="s">
        <v>126</v>
      </c>
      <c r="E107" s="8">
        <v>7.7</v>
      </c>
      <c r="F107" s="8">
        <v>400.4</v>
      </c>
      <c r="G107" s="9">
        <v>40.3596403596404</v>
      </c>
      <c r="H107" s="9">
        <v>50.1498501498501</v>
      </c>
      <c r="I107" s="9">
        <v>61.7382617382617</v>
      </c>
      <c r="J107" s="9">
        <v>73.8261738261738</v>
      </c>
      <c r="K107" s="9">
        <v>80.7192807192807</v>
      </c>
      <c r="L107" s="10">
        <v>1.00899100899101</v>
      </c>
      <c r="M107" s="10">
        <v>1.25374625374625</v>
      </c>
      <c r="N107" s="10">
        <v>1.54345654345654</v>
      </c>
      <c r="O107" s="10">
        <v>1.84565434565435</v>
      </c>
      <c r="P107" s="10">
        <v>2.01798201798202</v>
      </c>
    </row>
    <row r="108" spans="1:16" ht="15" customHeight="1">
      <c r="A108" s="2" t="s">
        <v>97</v>
      </c>
      <c r="B108" s="2" t="s">
        <v>150</v>
      </c>
      <c r="C108" s="2" t="s">
        <v>151</v>
      </c>
      <c r="D108" s="2" t="s">
        <v>149</v>
      </c>
      <c r="E108" s="8">
        <v>7.7</v>
      </c>
      <c r="F108" s="8">
        <v>400.4</v>
      </c>
      <c r="G108" s="9">
        <v>47.1528471528471</v>
      </c>
      <c r="H108" s="9">
        <v>47.8521478521479</v>
      </c>
      <c r="I108" s="9">
        <v>59.3406593406593</v>
      </c>
      <c r="J108" s="9">
        <v>78.5214785214785</v>
      </c>
      <c r="K108" s="9">
        <v>86.8131868131868</v>
      </c>
      <c r="L108" s="10">
        <v>1.17882117882118</v>
      </c>
      <c r="M108" s="10">
        <v>1.1963036963037</v>
      </c>
      <c r="N108" s="10">
        <v>1.48351648351648</v>
      </c>
      <c r="O108" s="10">
        <v>1.96303696303696</v>
      </c>
      <c r="P108" s="10">
        <v>2.17032967032967</v>
      </c>
    </row>
    <row r="109" spans="1:16" ht="15" customHeight="1">
      <c r="A109" s="2" t="s">
        <v>97</v>
      </c>
      <c r="B109" s="2" t="s">
        <v>150</v>
      </c>
      <c r="C109" s="2" t="s">
        <v>151</v>
      </c>
      <c r="D109" s="2" t="s">
        <v>161</v>
      </c>
      <c r="E109" s="8">
        <v>7.7</v>
      </c>
      <c r="F109" s="8">
        <v>400.4</v>
      </c>
      <c r="G109" s="9">
        <v>48.2517482517483</v>
      </c>
      <c r="H109" s="9">
        <v>53.6463536463536</v>
      </c>
      <c r="I109" s="9">
        <v>66.4335664335664</v>
      </c>
      <c r="J109" s="9">
        <v>85.7142857142857</v>
      </c>
      <c r="K109" s="9">
        <v>93.4065934065934</v>
      </c>
      <c r="L109" s="10">
        <v>1.20629370629371</v>
      </c>
      <c r="M109" s="10">
        <v>1.34115884115884</v>
      </c>
      <c r="N109" s="10">
        <v>1.66083916083916</v>
      </c>
      <c r="O109" s="10">
        <v>2.14285714285714</v>
      </c>
      <c r="P109" s="10">
        <v>2.33516483516483</v>
      </c>
    </row>
    <row r="110" spans="1:16" ht="15" customHeight="1">
      <c r="A110" s="2" t="s">
        <v>97</v>
      </c>
      <c r="B110" s="2" t="s">
        <v>150</v>
      </c>
      <c r="C110" s="2" t="s">
        <v>151</v>
      </c>
      <c r="D110" s="2" t="s">
        <v>152</v>
      </c>
      <c r="E110" s="8">
        <v>7.7</v>
      </c>
      <c r="F110" s="8">
        <v>400.4</v>
      </c>
      <c r="G110" s="9">
        <v>48.4515484515484</v>
      </c>
      <c r="H110" s="9">
        <v>48.5514485514486</v>
      </c>
      <c r="I110" s="9">
        <v>58.3416583416583</v>
      </c>
      <c r="J110" s="9">
        <v>80.01998001998</v>
      </c>
      <c r="K110" s="9">
        <v>82.4175824175824</v>
      </c>
      <c r="L110" s="10">
        <v>1.21128871128871</v>
      </c>
      <c r="M110" s="10">
        <v>1.21378621378621</v>
      </c>
      <c r="N110" s="10">
        <v>1.45854145854146</v>
      </c>
      <c r="O110" s="10">
        <v>2.0004995004995</v>
      </c>
      <c r="P110" s="10">
        <v>2.06043956043956</v>
      </c>
    </row>
  </sheetData>
  <sheetProtection/>
  <printOptions/>
  <pageMargins left="0.7" right="0.7" top="0.75" bottom="0.75" header="0.3" footer="0.3"/>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7109375" style="2" bestFit="1" customWidth="1"/>
    <col min="4" max="4" width="32.140625" style="2" bestFit="1" customWidth="1"/>
    <col min="5" max="5" width="13.7109375" style="11" bestFit="1" customWidth="1"/>
    <col min="6" max="6" width="13.8515625" style="15" customWidth="1"/>
    <col min="7" max="11" width="13.8515625" style="12" customWidth="1"/>
    <col min="12" max="16" width="13.7109375" style="13" bestFit="1" customWidth="1"/>
  </cols>
  <sheetData>
    <row r="1" spans="1:16" s="25" customFormat="1" ht="72" customHeight="1">
      <c r="A1" s="4" t="s">
        <v>0</v>
      </c>
      <c r="B1" s="4" t="s">
        <v>95</v>
      </c>
      <c r="C1" s="4" t="s">
        <v>96</v>
      </c>
      <c r="D1" s="4" t="s">
        <v>1</v>
      </c>
      <c r="E1" s="31" t="s">
        <v>3</v>
      </c>
      <c r="F1" s="26" t="s">
        <v>21</v>
      </c>
      <c r="G1" s="33" t="s">
        <v>53</v>
      </c>
      <c r="H1" s="33" t="s">
        <v>54</v>
      </c>
      <c r="I1" s="33" t="s">
        <v>55</v>
      </c>
      <c r="J1" s="33" t="s">
        <v>56</v>
      </c>
      <c r="K1" s="33" t="s">
        <v>57</v>
      </c>
      <c r="L1" s="34" t="s">
        <v>63</v>
      </c>
      <c r="M1" s="34" t="s">
        <v>64</v>
      </c>
      <c r="N1" s="34" t="s">
        <v>65</v>
      </c>
      <c r="O1" s="34" t="s">
        <v>66</v>
      </c>
      <c r="P1" s="34" t="s">
        <v>67</v>
      </c>
    </row>
    <row r="2" spans="1:16" ht="12.75">
      <c r="A2" s="2" t="s">
        <v>69</v>
      </c>
      <c r="B2" s="2" t="s">
        <v>150</v>
      </c>
      <c r="C2" s="2" t="s">
        <v>151</v>
      </c>
      <c r="E2" s="11">
        <v>11.2044434164022</v>
      </c>
      <c r="F2" s="15">
        <v>582.631057652915</v>
      </c>
      <c r="G2" s="12">
        <v>33.5505574902102</v>
      </c>
      <c r="H2" s="12">
        <v>38.5651381035276</v>
      </c>
      <c r="I2" s="12">
        <v>47.9310206110898</v>
      </c>
      <c r="J2" s="12">
        <v>61.771987242463</v>
      </c>
      <c r="K2" s="12">
        <v>66.9256224869164</v>
      </c>
      <c r="L2" s="13">
        <v>0.838763937255254</v>
      </c>
      <c r="M2" s="13">
        <v>0.96412845258819</v>
      </c>
      <c r="N2" s="13">
        <v>1.19827551527725</v>
      </c>
      <c r="O2" s="13">
        <v>1.54429968106158</v>
      </c>
      <c r="P2" s="13">
        <v>1.67314056217291</v>
      </c>
    </row>
    <row r="3" spans="1:16" ht="12.75">
      <c r="A3" s="2" t="s">
        <v>70</v>
      </c>
      <c r="B3" s="2" t="s">
        <v>150</v>
      </c>
      <c r="C3" s="2" t="s">
        <v>151</v>
      </c>
      <c r="E3" s="11">
        <v>9.27354639821371</v>
      </c>
      <c r="F3" s="15">
        <v>482.224412707113</v>
      </c>
      <c r="G3" s="12">
        <v>36.8619717936615</v>
      </c>
      <c r="H3" s="12">
        <v>41.2040588142375</v>
      </c>
      <c r="I3" s="12">
        <v>49.8959341340142</v>
      </c>
      <c r="J3" s="12">
        <v>64.0278584048717</v>
      </c>
      <c r="K3" s="12">
        <v>71.3315358034971</v>
      </c>
      <c r="L3" s="13">
        <v>0.921549294841538</v>
      </c>
      <c r="M3" s="13">
        <v>1.03010147035594</v>
      </c>
      <c r="N3" s="13">
        <v>1.24739835335036</v>
      </c>
      <c r="O3" s="13">
        <v>1.60069646012179</v>
      </c>
      <c r="P3" s="13">
        <v>1.78328839508743</v>
      </c>
    </row>
    <row r="4" spans="1:16" ht="12.75">
      <c r="A4" s="2" t="s">
        <v>71</v>
      </c>
      <c r="B4" s="2" t="s">
        <v>150</v>
      </c>
      <c r="C4" s="2" t="s">
        <v>151</v>
      </c>
      <c r="D4" s="2" t="s">
        <v>87</v>
      </c>
      <c r="E4" s="11">
        <v>10.9219152552752</v>
      </c>
      <c r="F4" s="15">
        <v>567.939593274309</v>
      </c>
      <c r="G4" s="12">
        <v>34.9332926158882</v>
      </c>
      <c r="H4" s="12">
        <v>40.84941475245</v>
      </c>
      <c r="I4" s="12">
        <v>52.2590788729618</v>
      </c>
      <c r="J4" s="12">
        <v>66.4859440108841</v>
      </c>
      <c r="K4" s="12">
        <v>68.5284147485066</v>
      </c>
      <c r="L4" s="13">
        <v>0.873332315397206</v>
      </c>
      <c r="M4" s="13">
        <v>1.02123536881125</v>
      </c>
      <c r="N4" s="13">
        <v>1.30647697182405</v>
      </c>
      <c r="O4" s="13">
        <v>1.6621486002721</v>
      </c>
      <c r="P4" s="13">
        <v>1.71321036871266</v>
      </c>
    </row>
    <row r="5" spans="1:16" ht="12.75">
      <c r="A5" s="2" t="s">
        <v>71</v>
      </c>
      <c r="B5" s="2" t="s">
        <v>150</v>
      </c>
      <c r="C5" s="2" t="s">
        <v>151</v>
      </c>
      <c r="D5" s="2" t="s">
        <v>77</v>
      </c>
      <c r="E5" s="11">
        <v>9.04162489537059</v>
      </c>
      <c r="F5" s="15">
        <v>470.164494559271</v>
      </c>
      <c r="G5" s="12">
        <v>38.5397030394343</v>
      </c>
      <c r="H5" s="12">
        <v>40.4113883967578</v>
      </c>
      <c r="I5" s="12">
        <v>53.2579560765692</v>
      </c>
      <c r="J5" s="12">
        <v>68.7418985780638</v>
      </c>
      <c r="K5" s="12">
        <v>82.7795387579901</v>
      </c>
      <c r="L5" s="13">
        <v>0.963492575985856</v>
      </c>
      <c r="M5" s="13">
        <v>1.01028470991894</v>
      </c>
      <c r="N5" s="13">
        <v>1.33144890191423</v>
      </c>
      <c r="O5" s="13">
        <v>1.71854746445159</v>
      </c>
      <c r="P5" s="13">
        <v>2.06948846894975</v>
      </c>
    </row>
    <row r="6" spans="1:16" ht="12.75">
      <c r="A6" s="2" t="s">
        <v>71</v>
      </c>
      <c r="B6" s="2" t="s">
        <v>150</v>
      </c>
      <c r="C6" s="2" t="s">
        <v>151</v>
      </c>
      <c r="D6" s="2" t="s">
        <v>80</v>
      </c>
      <c r="E6" s="11">
        <v>9.41376905635473</v>
      </c>
      <c r="F6" s="15">
        <v>489.515990930446</v>
      </c>
      <c r="G6" s="12">
        <v>37.5064356224652</v>
      </c>
      <c r="H6" s="12">
        <v>41.5921039909254</v>
      </c>
      <c r="I6" s="12">
        <v>52.5416952183989</v>
      </c>
      <c r="J6" s="12">
        <v>66.3512543037946</v>
      </c>
      <c r="K6" s="12">
        <v>70.2734959375164</v>
      </c>
      <c r="L6" s="13">
        <v>0.937660890561629</v>
      </c>
      <c r="M6" s="13">
        <v>1.03980259977314</v>
      </c>
      <c r="N6" s="13">
        <v>1.31354238045997</v>
      </c>
      <c r="O6" s="13">
        <v>1.65878135759486</v>
      </c>
      <c r="P6" s="13">
        <v>1.75683739843791</v>
      </c>
    </row>
    <row r="7" spans="1:16" ht="12.75">
      <c r="A7" s="2" t="s">
        <v>71</v>
      </c>
      <c r="B7" s="2" t="s">
        <v>150</v>
      </c>
      <c r="C7" s="2" t="s">
        <v>151</v>
      </c>
      <c r="D7" s="2" t="s">
        <v>73</v>
      </c>
      <c r="E7" s="11">
        <v>12.237479175108</v>
      </c>
      <c r="F7" s="15">
        <v>636.348917105617</v>
      </c>
      <c r="G7" s="12">
        <v>29.6063990894999</v>
      </c>
      <c r="H7" s="12">
        <v>35.0750970104903</v>
      </c>
      <c r="I7" s="12">
        <v>45.4467654813343</v>
      </c>
      <c r="J7" s="12">
        <v>60.8471216956177</v>
      </c>
      <c r="K7" s="12">
        <v>63.1728897769584</v>
      </c>
      <c r="L7" s="13">
        <v>0.740159977237498</v>
      </c>
      <c r="M7" s="13">
        <v>0.876877425262258</v>
      </c>
      <c r="N7" s="13">
        <v>1.13616913703336</v>
      </c>
      <c r="O7" s="13">
        <v>1.52117804239044</v>
      </c>
      <c r="P7" s="13">
        <v>1.57932224442396</v>
      </c>
    </row>
    <row r="8" spans="1:16" ht="12.75">
      <c r="A8" s="2" t="s">
        <v>71</v>
      </c>
      <c r="B8" s="2" t="s">
        <v>150</v>
      </c>
      <c r="C8" s="2" t="s">
        <v>151</v>
      </c>
      <c r="D8" s="2" t="s">
        <v>89</v>
      </c>
      <c r="E8" s="11">
        <v>12.2846402456531</v>
      </c>
      <c r="F8" s="15">
        <v>638.801292773962</v>
      </c>
      <c r="G8" s="12">
        <v>32.5609860770273</v>
      </c>
      <c r="H8" s="12">
        <v>37.7582203931682</v>
      </c>
      <c r="I8" s="12">
        <v>45.5227632269209</v>
      </c>
      <c r="J8" s="12">
        <v>58.3593058149797</v>
      </c>
      <c r="K8" s="12">
        <v>61.9911081081866</v>
      </c>
      <c r="L8" s="13">
        <v>0.814024651925682</v>
      </c>
      <c r="M8" s="13">
        <v>0.943955509829205</v>
      </c>
      <c r="N8" s="13">
        <v>1.13806908067302</v>
      </c>
      <c r="O8" s="13">
        <v>1.45898264537449</v>
      </c>
      <c r="P8" s="13">
        <v>1.54977770270466</v>
      </c>
    </row>
    <row r="9" spans="1:16" ht="12.75">
      <c r="A9" s="2" t="s">
        <v>71</v>
      </c>
      <c r="B9" s="2" t="s">
        <v>150</v>
      </c>
      <c r="C9" s="2" t="s">
        <v>151</v>
      </c>
      <c r="D9" s="2" t="s">
        <v>83</v>
      </c>
      <c r="E9" s="11">
        <v>12.6756373493644</v>
      </c>
      <c r="F9" s="15">
        <v>659.133142166947</v>
      </c>
      <c r="G9" s="12">
        <v>32.5882566447546</v>
      </c>
      <c r="H9" s="12">
        <v>37.928604102368</v>
      </c>
      <c r="I9" s="12">
        <v>47.9417555853932</v>
      </c>
      <c r="J9" s="12">
        <v>60.3216519644061</v>
      </c>
      <c r="K9" s="12">
        <v>65.5406278888919</v>
      </c>
      <c r="L9" s="13">
        <v>0.814706416118865</v>
      </c>
      <c r="M9" s="13">
        <v>0.948215102559201</v>
      </c>
      <c r="N9" s="13">
        <v>1.19854388963483</v>
      </c>
      <c r="O9" s="13">
        <v>1.50804129911015</v>
      </c>
      <c r="P9" s="13">
        <v>1.6385156972223</v>
      </c>
    </row>
    <row r="10" spans="1:16" ht="12.75">
      <c r="A10" s="2" t="s">
        <v>71</v>
      </c>
      <c r="B10" s="2" t="s">
        <v>150</v>
      </c>
      <c r="C10" s="2" t="s">
        <v>151</v>
      </c>
      <c r="D10" s="2" t="s">
        <v>79</v>
      </c>
      <c r="E10" s="11">
        <v>11.1884927720047</v>
      </c>
      <c r="F10" s="15">
        <v>581.801624144247</v>
      </c>
      <c r="G10" s="12">
        <v>33.4822028533394</v>
      </c>
      <c r="H10" s="12">
        <v>38.2260878572007</v>
      </c>
      <c r="I10" s="12">
        <v>47.0950902557238</v>
      </c>
      <c r="J10" s="12">
        <v>63.3893039646385</v>
      </c>
      <c r="K10" s="12">
        <v>75.6271522354689</v>
      </c>
      <c r="L10" s="13">
        <v>0.837055071333485</v>
      </c>
      <c r="M10" s="13">
        <v>0.955652196430016</v>
      </c>
      <c r="N10" s="13">
        <v>1.1773772563931</v>
      </c>
      <c r="O10" s="13">
        <v>1.58473259911596</v>
      </c>
      <c r="P10" s="13">
        <v>1.89067880588672</v>
      </c>
    </row>
    <row r="11" spans="1:16" ht="12.75">
      <c r="A11" s="2" t="s">
        <v>71</v>
      </c>
      <c r="B11" s="2" t="s">
        <v>150</v>
      </c>
      <c r="C11" s="2" t="s">
        <v>151</v>
      </c>
      <c r="D11" s="2" t="s">
        <v>74</v>
      </c>
      <c r="E11" s="11">
        <v>8.02392603012983</v>
      </c>
      <c r="F11" s="15">
        <v>417.244153566751</v>
      </c>
      <c r="G11" s="12">
        <v>40.4559293538418</v>
      </c>
      <c r="H11" s="12">
        <v>47.8376984539503</v>
      </c>
      <c r="I11" s="12">
        <v>57.4244115709745</v>
      </c>
      <c r="J11" s="12">
        <v>70.8458099348082</v>
      </c>
      <c r="K11" s="12">
        <v>73.146621082894</v>
      </c>
      <c r="L11" s="13">
        <v>1.01139823384604</v>
      </c>
      <c r="M11" s="13">
        <v>1.19594246134876</v>
      </c>
      <c r="N11" s="13">
        <v>1.43561028927436</v>
      </c>
      <c r="O11" s="13">
        <v>1.77114524837021</v>
      </c>
      <c r="P11" s="13">
        <v>1.82866552707235</v>
      </c>
    </row>
    <row r="12" spans="1:16" ht="12.75">
      <c r="A12" s="2" t="s">
        <v>71</v>
      </c>
      <c r="B12" s="2" t="s">
        <v>150</v>
      </c>
      <c r="C12" s="2" t="s">
        <v>151</v>
      </c>
      <c r="D12" s="2" t="s">
        <v>86</v>
      </c>
      <c r="E12" s="11">
        <v>9.12884990679138</v>
      </c>
      <c r="F12" s="15">
        <v>474.700195153152</v>
      </c>
      <c r="G12" s="12">
        <v>42.2161191518671</v>
      </c>
      <c r="H12" s="12">
        <v>42.7217014171589</v>
      </c>
      <c r="I12" s="12">
        <v>52.9176104338773</v>
      </c>
      <c r="J12" s="12">
        <v>65.2201122226449</v>
      </c>
      <c r="K12" s="12">
        <v>66.9896501511663</v>
      </c>
      <c r="L12" s="13">
        <v>1.05540297879668</v>
      </c>
      <c r="M12" s="13">
        <v>1.06804253542897</v>
      </c>
      <c r="N12" s="13">
        <v>1.32294026084693</v>
      </c>
      <c r="O12" s="13">
        <v>1.63050280556612</v>
      </c>
      <c r="P12" s="13">
        <v>1.67474125377916</v>
      </c>
    </row>
    <row r="13" spans="1:16" ht="12.75">
      <c r="A13" s="2" t="s">
        <v>71</v>
      </c>
      <c r="B13" s="2" t="s">
        <v>150</v>
      </c>
      <c r="C13" s="2" t="s">
        <v>151</v>
      </c>
      <c r="D13" s="2" t="s">
        <v>78</v>
      </c>
      <c r="E13" s="11">
        <v>9.53715171473084</v>
      </c>
      <c r="F13" s="15">
        <v>495.931889166004</v>
      </c>
      <c r="G13" s="12">
        <v>31.2139637280279</v>
      </c>
      <c r="H13" s="12">
        <v>38.1504001120341</v>
      </c>
      <c r="I13" s="12">
        <v>48.0711172659035</v>
      </c>
      <c r="J13" s="12">
        <v>62.4279274560558</v>
      </c>
      <c r="K13" s="12">
        <v>64.928270803779</v>
      </c>
      <c r="L13" s="13">
        <v>0.780349093200698</v>
      </c>
      <c r="M13" s="13">
        <v>0.953760002800853</v>
      </c>
      <c r="N13" s="13">
        <v>1.20177793164759</v>
      </c>
      <c r="O13" s="13">
        <v>1.5606981864014</v>
      </c>
      <c r="P13" s="13">
        <v>1.62320677009447</v>
      </c>
    </row>
    <row r="14" spans="1:16" ht="12.75">
      <c r="A14" s="2" t="s">
        <v>71</v>
      </c>
      <c r="B14" s="2" t="s">
        <v>150</v>
      </c>
      <c r="C14" s="2" t="s">
        <v>151</v>
      </c>
      <c r="D14" s="2" t="s">
        <v>81</v>
      </c>
      <c r="E14" s="11">
        <v>9.84372573486177</v>
      </c>
      <c r="F14" s="15">
        <v>511.873738212812</v>
      </c>
      <c r="G14" s="12">
        <v>34.5397676812432</v>
      </c>
      <c r="H14" s="12">
        <v>36.9622400751765</v>
      </c>
      <c r="I14" s="12">
        <v>47.3554280878583</v>
      </c>
      <c r="J14" s="12">
        <v>62.9061379714949</v>
      </c>
      <c r="K14" s="12">
        <v>67.8292270301336</v>
      </c>
      <c r="L14" s="13">
        <v>0.863494192031079</v>
      </c>
      <c r="M14" s="13">
        <v>0.924056001879413</v>
      </c>
      <c r="N14" s="13">
        <v>1.18388570219646</v>
      </c>
      <c r="O14" s="13">
        <v>1.57265344928737</v>
      </c>
      <c r="P14" s="13">
        <v>1.69573067575334</v>
      </c>
    </row>
    <row r="15" spans="1:16" ht="12.75">
      <c r="A15" s="2" t="s">
        <v>71</v>
      </c>
      <c r="B15" s="2" t="s">
        <v>150</v>
      </c>
      <c r="C15" s="2" t="s">
        <v>151</v>
      </c>
      <c r="D15" s="2" t="s">
        <v>76</v>
      </c>
      <c r="E15" s="11">
        <v>9.47168426438154</v>
      </c>
      <c r="F15" s="15">
        <v>492.52758174784</v>
      </c>
      <c r="G15" s="12">
        <v>41.4190001859514</v>
      </c>
      <c r="H15" s="12">
        <v>42.7184197996284</v>
      </c>
      <c r="I15" s="12">
        <v>51.8143570953667</v>
      </c>
      <c r="J15" s="12">
        <v>67.0825375560704</v>
      </c>
      <c r="K15" s="12">
        <v>69.5189493317146</v>
      </c>
      <c r="L15" s="13">
        <v>1.03547500464879</v>
      </c>
      <c r="M15" s="13">
        <v>1.06796049499071</v>
      </c>
      <c r="N15" s="13">
        <v>1.29535892738417</v>
      </c>
      <c r="O15" s="13">
        <v>1.67706343890176</v>
      </c>
      <c r="P15" s="13">
        <v>1.73797373329286</v>
      </c>
    </row>
    <row r="16" spans="1:16" ht="12.75">
      <c r="A16" s="2" t="s">
        <v>71</v>
      </c>
      <c r="B16" s="2" t="s">
        <v>150</v>
      </c>
      <c r="C16" s="2" t="s">
        <v>151</v>
      </c>
      <c r="D16" s="2" t="s">
        <v>82</v>
      </c>
      <c r="E16" s="11">
        <v>9.0572972465573</v>
      </c>
      <c r="F16" s="15">
        <v>470.97945682098</v>
      </c>
      <c r="G16" s="12">
        <v>38.1332980449435</v>
      </c>
      <c r="H16" s="12">
        <v>45.946802321413</v>
      </c>
      <c r="I16" s="12">
        <v>58.6862114678306</v>
      </c>
      <c r="J16" s="12">
        <v>76.6063136671247</v>
      </c>
      <c r="K16" s="12">
        <v>80.5979951996689</v>
      </c>
      <c r="L16" s="13">
        <v>0.953332451123587</v>
      </c>
      <c r="M16" s="13">
        <v>1.14867005803532</v>
      </c>
      <c r="N16" s="13">
        <v>1.46715528669576</v>
      </c>
      <c r="O16" s="13">
        <v>1.91515784167812</v>
      </c>
      <c r="P16" s="13">
        <v>2.01494987999172</v>
      </c>
    </row>
    <row r="17" spans="1:16" ht="12.75">
      <c r="A17" s="2" t="s">
        <v>71</v>
      </c>
      <c r="B17" s="2" t="s">
        <v>150</v>
      </c>
      <c r="C17" s="2" t="s">
        <v>151</v>
      </c>
      <c r="D17" s="2" t="s">
        <v>72</v>
      </c>
      <c r="E17" s="11">
        <v>8.70004877595879</v>
      </c>
      <c r="F17" s="15">
        <v>452.402536349857</v>
      </c>
      <c r="G17" s="12">
        <v>43.0589982036164</v>
      </c>
      <c r="H17" s="12">
        <v>47.9219240787681</v>
      </c>
      <c r="I17" s="12">
        <v>57.6477758290716</v>
      </c>
      <c r="J17" s="12">
        <v>74.5353911409622</v>
      </c>
      <c r="K17" s="12">
        <v>95.7554313234426</v>
      </c>
      <c r="L17" s="13">
        <v>1.07647495509041</v>
      </c>
      <c r="M17" s="13">
        <v>1.1980481019692</v>
      </c>
      <c r="N17" s="13">
        <v>1.44119439572679</v>
      </c>
      <c r="O17" s="13">
        <v>1.86338477852406</v>
      </c>
      <c r="P17" s="13">
        <v>2.39388578308606</v>
      </c>
    </row>
    <row r="18" spans="1:16" ht="12.75">
      <c r="A18" s="2" t="s">
        <v>71</v>
      </c>
      <c r="B18" s="2" t="s">
        <v>150</v>
      </c>
      <c r="C18" s="2" t="s">
        <v>151</v>
      </c>
      <c r="D18" s="2" t="s">
        <v>90</v>
      </c>
      <c r="E18" s="11">
        <v>8.7345844607831</v>
      </c>
      <c r="F18" s="15">
        <v>454.198391960721</v>
      </c>
      <c r="G18" s="12">
        <v>34.0820229089202</v>
      </c>
      <c r="H18" s="12">
        <v>41.7438730202278</v>
      </c>
      <c r="I18" s="12">
        <v>51.4312697126857</v>
      </c>
      <c r="J18" s="12">
        <v>64.2010198981985</v>
      </c>
      <c r="K18" s="12">
        <v>69.7492561856971</v>
      </c>
      <c r="L18" s="13">
        <v>0.852050572723004</v>
      </c>
      <c r="M18" s="13">
        <v>1.0435968255057</v>
      </c>
      <c r="N18" s="13">
        <v>1.28578174281714</v>
      </c>
      <c r="O18" s="13">
        <v>1.60502549745496</v>
      </c>
      <c r="P18" s="13">
        <v>1.74373140464243</v>
      </c>
    </row>
    <row r="19" spans="1:16" ht="12.75">
      <c r="A19" s="2" t="s">
        <v>71</v>
      </c>
      <c r="B19" s="2" t="s">
        <v>150</v>
      </c>
      <c r="C19" s="2" t="s">
        <v>151</v>
      </c>
      <c r="D19" s="2" t="s">
        <v>88</v>
      </c>
      <c r="E19" s="11">
        <v>10.0221951596054</v>
      </c>
      <c r="F19" s="15">
        <v>521.154148299481</v>
      </c>
      <c r="G19" s="12">
        <v>37.0715652231512</v>
      </c>
      <c r="H19" s="12">
        <v>41.2162122667333</v>
      </c>
      <c r="I19" s="12">
        <v>51.0405608144835</v>
      </c>
      <c r="J19" s="12">
        <v>65.8538363591381</v>
      </c>
      <c r="K19" s="12">
        <v>71.7637960323941</v>
      </c>
      <c r="L19" s="13">
        <v>0.92678913057878</v>
      </c>
      <c r="M19" s="13">
        <v>1.03040530666833</v>
      </c>
      <c r="N19" s="13">
        <v>1.27601402036209</v>
      </c>
      <c r="O19" s="13">
        <v>1.64634590897845</v>
      </c>
      <c r="P19" s="13">
        <v>1.79409490080985</v>
      </c>
    </row>
    <row r="20" spans="1:16" ht="12.75">
      <c r="A20" s="2" t="s">
        <v>71</v>
      </c>
      <c r="B20" s="2" t="s">
        <v>150</v>
      </c>
      <c r="C20" s="2" t="s">
        <v>151</v>
      </c>
      <c r="D20" s="2" t="s">
        <v>75</v>
      </c>
      <c r="E20" s="11">
        <v>13.6108030797964</v>
      </c>
      <c r="F20" s="15">
        <v>707.761760149412</v>
      </c>
      <c r="G20" s="12">
        <v>36.5094604638502</v>
      </c>
      <c r="H20" s="12">
        <v>36.5659766565187</v>
      </c>
      <c r="I20" s="12">
        <v>43.9130817034236</v>
      </c>
      <c r="J20" s="12">
        <v>52.5600591817039</v>
      </c>
      <c r="K20" s="12">
        <v>54.1990287690903</v>
      </c>
      <c r="L20" s="13">
        <v>0.912736511596255</v>
      </c>
      <c r="M20" s="13">
        <v>0.914149416412968</v>
      </c>
      <c r="N20" s="13">
        <v>1.09782704258559</v>
      </c>
      <c r="O20" s="13">
        <v>1.3140014795426</v>
      </c>
      <c r="P20" s="13">
        <v>1.35497571922726</v>
      </c>
    </row>
    <row r="21" spans="1:16" ht="12.75">
      <c r="A21" s="2" t="s">
        <v>71</v>
      </c>
      <c r="B21" s="2" t="s">
        <v>150</v>
      </c>
      <c r="C21" s="2" t="s">
        <v>151</v>
      </c>
      <c r="D21" s="2" t="s">
        <v>84</v>
      </c>
      <c r="E21" s="11">
        <v>8.16347928752314</v>
      </c>
      <c r="F21" s="15">
        <v>424.500922951203</v>
      </c>
      <c r="G21" s="12">
        <v>35.8067537152263</v>
      </c>
      <c r="H21" s="12">
        <v>43.0623327575222</v>
      </c>
      <c r="I21" s="12">
        <v>55.0293267623478</v>
      </c>
      <c r="J21" s="12">
        <v>69.1635716499372</v>
      </c>
      <c r="K21" s="12">
        <v>80.7536524577604</v>
      </c>
      <c r="L21" s="13">
        <v>0.895168842880658</v>
      </c>
      <c r="M21" s="13">
        <v>1.07655831893805</v>
      </c>
      <c r="N21" s="13">
        <v>1.3757331690587</v>
      </c>
      <c r="O21" s="13">
        <v>1.72908929124843</v>
      </c>
      <c r="P21" s="13">
        <v>2.01884131144401</v>
      </c>
    </row>
    <row r="22" spans="1:16" ht="12.75">
      <c r="A22" s="2" t="s">
        <v>71</v>
      </c>
      <c r="B22" s="2" t="s">
        <v>150</v>
      </c>
      <c r="C22" s="2" t="s">
        <v>151</v>
      </c>
      <c r="D22" s="2" t="s">
        <v>85</v>
      </c>
      <c r="E22" s="11">
        <v>8.76738726169483</v>
      </c>
      <c r="F22" s="15">
        <v>455.904137608131</v>
      </c>
      <c r="G22" s="12">
        <v>38.9555578354182</v>
      </c>
      <c r="H22" s="12">
        <v>43.7811336934092</v>
      </c>
      <c r="I22" s="12">
        <v>52.9058589521558</v>
      </c>
      <c r="J22" s="12">
        <v>66.5929468402757</v>
      </c>
      <c r="K22" s="12">
        <v>71.8572114126295</v>
      </c>
      <c r="L22" s="13">
        <v>0.973888945885455</v>
      </c>
      <c r="M22" s="13">
        <v>1.09452834233523</v>
      </c>
      <c r="N22" s="13">
        <v>1.32264647380389</v>
      </c>
      <c r="O22" s="13">
        <v>1.66482367100689</v>
      </c>
      <c r="P22" s="13">
        <v>1.79643028531574</v>
      </c>
    </row>
    <row r="23" spans="1:16" ht="12.75">
      <c r="A23" s="2" t="s">
        <v>97</v>
      </c>
      <c r="B23" s="2" t="s">
        <v>150</v>
      </c>
      <c r="C23" s="2" t="s">
        <v>151</v>
      </c>
      <c r="D23" s="2" t="s">
        <v>130</v>
      </c>
      <c r="E23" s="8">
        <v>7.61408955942295</v>
      </c>
      <c r="F23" s="14">
        <v>395.932657089994</v>
      </c>
      <c r="G23" s="9">
        <v>47.9879587090524</v>
      </c>
      <c r="H23" s="9">
        <v>49.8064497759217</v>
      </c>
      <c r="I23" s="9">
        <v>58.9999323917612</v>
      </c>
      <c r="J23" s="9">
        <v>78.1951158753822</v>
      </c>
      <c r="K23" s="9">
        <v>82.5392889795701</v>
      </c>
      <c r="L23" s="10">
        <v>1.19969896772631</v>
      </c>
      <c r="M23" s="10">
        <v>1.24516124439804</v>
      </c>
      <c r="N23" s="10">
        <v>1.47499830979403</v>
      </c>
      <c r="O23" s="10">
        <v>1.95487789688455</v>
      </c>
      <c r="P23" s="10">
        <v>2.06348222448925</v>
      </c>
    </row>
    <row r="24" spans="1:16" ht="12.75">
      <c r="A24" s="2" t="s">
        <v>97</v>
      </c>
      <c r="B24" s="2" t="s">
        <v>150</v>
      </c>
      <c r="C24" s="2" t="s">
        <v>151</v>
      </c>
      <c r="D24" s="2" t="s">
        <v>140</v>
      </c>
      <c r="E24" s="8">
        <v>9.12884990679138</v>
      </c>
      <c r="F24" s="14">
        <v>474.700195153152</v>
      </c>
      <c r="G24" s="9">
        <v>42.2161191518671</v>
      </c>
      <c r="H24" s="9">
        <v>42.7217014171589</v>
      </c>
      <c r="I24" s="9">
        <v>52.9176104338773</v>
      </c>
      <c r="J24" s="9">
        <v>65.2201122226449</v>
      </c>
      <c r="K24" s="9">
        <v>66.9896501511663</v>
      </c>
      <c r="L24" s="10">
        <v>1.05540297879668</v>
      </c>
      <c r="M24" s="10">
        <v>1.06804253542897</v>
      </c>
      <c r="N24" s="10">
        <v>1.32294026084693</v>
      </c>
      <c r="O24" s="10">
        <v>1.63050280556612</v>
      </c>
      <c r="P24" s="10">
        <v>1.67474125377916</v>
      </c>
    </row>
    <row r="25" spans="1:16" ht="12.75">
      <c r="A25" s="2" t="s">
        <v>97</v>
      </c>
      <c r="B25" s="2" t="s">
        <v>150</v>
      </c>
      <c r="C25" s="2" t="s">
        <v>151</v>
      </c>
      <c r="D25" s="2" t="s">
        <v>163</v>
      </c>
      <c r="E25" s="8">
        <v>8.54202517256746</v>
      </c>
      <c r="F25" s="14">
        <v>444.185308973508</v>
      </c>
      <c r="G25" s="9">
        <v>34.5801621298468</v>
      </c>
      <c r="H25" s="9">
        <v>41.244047540286</v>
      </c>
      <c r="I25" s="9">
        <v>53.4011357890603</v>
      </c>
      <c r="J25" s="9">
        <v>68.8901667430542</v>
      </c>
      <c r="K25" s="9">
        <v>70.8713218650767</v>
      </c>
      <c r="L25" s="10">
        <v>0.864504053246171</v>
      </c>
      <c r="M25" s="10">
        <v>1.03110118850715</v>
      </c>
      <c r="N25" s="10">
        <v>1.33502839472651</v>
      </c>
      <c r="O25" s="10">
        <v>1.72225416857636</v>
      </c>
      <c r="P25" s="10">
        <v>1.77178304662692</v>
      </c>
    </row>
    <row r="26" spans="1:16" ht="12.75">
      <c r="A26" s="2" t="s">
        <v>97</v>
      </c>
      <c r="B26" s="2" t="s">
        <v>150</v>
      </c>
      <c r="C26" s="2" t="s">
        <v>151</v>
      </c>
      <c r="D26" s="2" t="s">
        <v>174</v>
      </c>
      <c r="E26" s="8">
        <v>8.14211534512836</v>
      </c>
      <c r="F26" s="14">
        <v>423.389997946675</v>
      </c>
      <c r="G26" s="9">
        <v>38.2625949563418</v>
      </c>
      <c r="H26" s="9">
        <v>44.9703585165894</v>
      </c>
      <c r="I26" s="9">
        <v>57.3466546629616</v>
      </c>
      <c r="J26" s="9">
        <v>72.8406437317025</v>
      </c>
      <c r="K26" s="9">
        <v>84.9335132487686</v>
      </c>
      <c r="L26" s="10">
        <v>0.956564873908545</v>
      </c>
      <c r="M26" s="10">
        <v>1.12425896291473</v>
      </c>
      <c r="N26" s="10">
        <v>1.43366636657404</v>
      </c>
      <c r="O26" s="10">
        <v>1.82101609329256</v>
      </c>
      <c r="P26" s="10">
        <v>2.12333783121921</v>
      </c>
    </row>
    <row r="27" spans="1:16" ht="12.75">
      <c r="A27" s="2" t="s">
        <v>97</v>
      </c>
      <c r="B27" s="2" t="s">
        <v>150</v>
      </c>
      <c r="C27" s="2" t="s">
        <v>151</v>
      </c>
      <c r="D27" s="2" t="s">
        <v>187</v>
      </c>
      <c r="E27" s="8">
        <v>6.74037733414968</v>
      </c>
      <c r="F27" s="14">
        <v>350.499621375784</v>
      </c>
      <c r="G27" s="9">
        <v>60.8274551519188</v>
      </c>
      <c r="H27" s="9">
        <v>66.0771041894203</v>
      </c>
      <c r="I27" s="9">
        <v>73.266840914694</v>
      </c>
      <c r="J27" s="9">
        <v>94.2654370646997</v>
      </c>
      <c r="K27" s="9">
        <v>98.0314896350812</v>
      </c>
      <c r="L27" s="10">
        <v>1.52068637879797</v>
      </c>
      <c r="M27" s="10">
        <v>1.65192760473551</v>
      </c>
      <c r="N27" s="10">
        <v>1.83167102286735</v>
      </c>
      <c r="O27" s="10">
        <v>2.35663592661749</v>
      </c>
      <c r="P27" s="10">
        <v>2.45078724087703</v>
      </c>
    </row>
    <row r="28" spans="1:16" ht="12.75">
      <c r="A28" s="2" t="s">
        <v>97</v>
      </c>
      <c r="B28" s="2" t="s">
        <v>150</v>
      </c>
      <c r="C28" s="2" t="s">
        <v>151</v>
      </c>
      <c r="D28" s="2" t="s">
        <v>153</v>
      </c>
      <c r="E28" s="8">
        <v>9.86785342578142</v>
      </c>
      <c r="F28" s="14">
        <v>513.128378140634</v>
      </c>
      <c r="G28" s="9">
        <v>34.1435023794343</v>
      </c>
      <c r="H28" s="9">
        <v>36.7159580381588</v>
      </c>
      <c r="I28" s="9">
        <v>48.0971254979703</v>
      </c>
      <c r="J28" s="9">
        <v>62.5184678271834</v>
      </c>
      <c r="K28" s="9">
        <v>64.2334382663331</v>
      </c>
      <c r="L28" s="10">
        <v>0.853587559485858</v>
      </c>
      <c r="M28" s="10">
        <v>0.91789895095397</v>
      </c>
      <c r="N28" s="10">
        <v>1.20242813744926</v>
      </c>
      <c r="O28" s="10">
        <v>1.56296169567958</v>
      </c>
      <c r="P28" s="10">
        <v>1.60583595665833</v>
      </c>
    </row>
    <row r="29" spans="1:16" ht="12.75">
      <c r="A29" s="2" t="s">
        <v>97</v>
      </c>
      <c r="B29" s="2" t="s">
        <v>150</v>
      </c>
      <c r="C29" s="2" t="s">
        <v>151</v>
      </c>
      <c r="D29" s="2" t="s">
        <v>175</v>
      </c>
      <c r="E29" s="8">
        <v>8.16347928752314</v>
      </c>
      <c r="F29" s="14">
        <v>424.500922951203</v>
      </c>
      <c r="G29" s="9">
        <v>35.8067537152263</v>
      </c>
      <c r="H29" s="9">
        <v>43.0623327575222</v>
      </c>
      <c r="I29" s="9">
        <v>55.0293267623478</v>
      </c>
      <c r="J29" s="9">
        <v>69.1635716499372</v>
      </c>
      <c r="K29" s="9">
        <v>80.7536524577604</v>
      </c>
      <c r="L29" s="10">
        <v>0.895168842880658</v>
      </c>
      <c r="M29" s="10">
        <v>1.07655831893805</v>
      </c>
      <c r="N29" s="10">
        <v>1.3757331690587</v>
      </c>
      <c r="O29" s="10">
        <v>1.72908929124843</v>
      </c>
      <c r="P29" s="10">
        <v>2.01884131144401</v>
      </c>
    </row>
    <row r="30" spans="1:16" ht="12.75">
      <c r="A30" s="2" t="s">
        <v>97</v>
      </c>
      <c r="B30" s="2" t="s">
        <v>150</v>
      </c>
      <c r="C30" s="2" t="s">
        <v>151</v>
      </c>
      <c r="D30" s="2" t="s">
        <v>135</v>
      </c>
      <c r="E30" s="8">
        <v>9.04162489537059</v>
      </c>
      <c r="F30" s="14">
        <v>470.164494559271</v>
      </c>
      <c r="G30" s="9">
        <v>38.5397030394343</v>
      </c>
      <c r="H30" s="9">
        <v>40.4113883967578</v>
      </c>
      <c r="I30" s="9">
        <v>53.2579560765692</v>
      </c>
      <c r="J30" s="9">
        <v>68.7418985780638</v>
      </c>
      <c r="K30" s="9">
        <v>82.7795387579901</v>
      </c>
      <c r="L30" s="10">
        <v>0.963492575985856</v>
      </c>
      <c r="M30" s="10">
        <v>1.01028470991894</v>
      </c>
      <c r="N30" s="10">
        <v>1.33144890191423</v>
      </c>
      <c r="O30" s="10">
        <v>1.71854746445159</v>
      </c>
      <c r="P30" s="10">
        <v>2.06948846894975</v>
      </c>
    </row>
    <row r="31" spans="1:16" ht="12.75">
      <c r="A31" s="2" t="s">
        <v>97</v>
      </c>
      <c r="B31" s="2" t="s">
        <v>150</v>
      </c>
      <c r="C31" s="2" t="s">
        <v>151</v>
      </c>
      <c r="D31" s="2" t="s">
        <v>104</v>
      </c>
      <c r="E31" s="8">
        <v>10.6153757309428</v>
      </c>
      <c r="F31" s="14">
        <v>551.999538009025</v>
      </c>
      <c r="G31" s="9">
        <v>34.1304633477646</v>
      </c>
      <c r="H31" s="9">
        <v>40.4348164502179</v>
      </c>
      <c r="I31" s="9">
        <v>52.3913481962501</v>
      </c>
      <c r="J31" s="9">
        <v>70.1449862433888</v>
      </c>
      <c r="K31" s="9">
        <v>72.8261479076506</v>
      </c>
      <c r="L31" s="10">
        <v>0.853261583694115</v>
      </c>
      <c r="M31" s="10">
        <v>1.01087041125545</v>
      </c>
      <c r="N31" s="10">
        <v>1.30978370490625</v>
      </c>
      <c r="O31" s="10">
        <v>1.75362465608472</v>
      </c>
      <c r="P31" s="10">
        <v>1.82065369769126</v>
      </c>
    </row>
    <row r="32" spans="1:16" ht="12.75">
      <c r="A32" s="2" t="s">
        <v>97</v>
      </c>
      <c r="B32" s="2" t="s">
        <v>150</v>
      </c>
      <c r="C32" s="2" t="s">
        <v>151</v>
      </c>
      <c r="D32" s="2" t="s">
        <v>116</v>
      </c>
      <c r="E32" s="8">
        <v>7.94786244932508</v>
      </c>
      <c r="F32" s="14">
        <v>413.288847364904</v>
      </c>
      <c r="G32" s="9">
        <v>44.424136090441</v>
      </c>
      <c r="H32" s="9">
        <v>49.2633666013823</v>
      </c>
      <c r="I32" s="9">
        <v>62.2325043707049</v>
      </c>
      <c r="J32" s="9">
        <v>78.5891034976865</v>
      </c>
      <c r="K32" s="9">
        <v>83.2347647881901</v>
      </c>
      <c r="L32" s="10">
        <v>1.11060340226102</v>
      </c>
      <c r="M32" s="10">
        <v>1.23158416503456</v>
      </c>
      <c r="N32" s="10">
        <v>1.55581260926762</v>
      </c>
      <c r="O32" s="10">
        <v>1.96472758744216</v>
      </c>
      <c r="P32" s="10">
        <v>2.08086911970475</v>
      </c>
    </row>
    <row r="33" spans="1:16" ht="12.75">
      <c r="A33" s="2" t="s">
        <v>97</v>
      </c>
      <c r="B33" s="2" t="s">
        <v>150</v>
      </c>
      <c r="C33" s="2" t="s">
        <v>151</v>
      </c>
      <c r="D33" s="2" t="s">
        <v>137</v>
      </c>
      <c r="E33" s="8">
        <v>9.36697067001306</v>
      </c>
      <c r="F33" s="14">
        <v>487.082474840679</v>
      </c>
      <c r="G33" s="9">
        <v>31.1240924957498</v>
      </c>
      <c r="H33" s="9">
        <v>38.0223082467867</v>
      </c>
      <c r="I33" s="9">
        <v>47.9590237929231</v>
      </c>
      <c r="J33" s="9">
        <v>59.1275635803162</v>
      </c>
      <c r="K33" s="9">
        <v>63.5621308488399</v>
      </c>
      <c r="L33" s="10">
        <v>0.778102312393744</v>
      </c>
      <c r="M33" s="10">
        <v>0.950557706169667</v>
      </c>
      <c r="N33" s="10">
        <v>1.19897559482308</v>
      </c>
      <c r="O33" s="10">
        <v>1.4781890895079</v>
      </c>
      <c r="P33" s="10">
        <v>1.589053271221</v>
      </c>
    </row>
    <row r="34" spans="1:16" ht="12.75">
      <c r="A34" s="2" t="s">
        <v>97</v>
      </c>
      <c r="B34" s="2" t="s">
        <v>150</v>
      </c>
      <c r="C34" s="2" t="s">
        <v>151</v>
      </c>
      <c r="D34" s="2" t="s">
        <v>120</v>
      </c>
      <c r="E34" s="8">
        <v>8.70004877595879</v>
      </c>
      <c r="F34" s="14">
        <v>452.402536349857</v>
      </c>
      <c r="G34" s="9">
        <v>43.0589982036164</v>
      </c>
      <c r="H34" s="9">
        <v>47.9219240787681</v>
      </c>
      <c r="I34" s="9">
        <v>57.6477758290716</v>
      </c>
      <c r="J34" s="9">
        <v>74.5353911409622</v>
      </c>
      <c r="K34" s="9">
        <v>95.7554313234426</v>
      </c>
      <c r="L34" s="10">
        <v>1.07647495509041</v>
      </c>
      <c r="M34" s="10">
        <v>1.1980481019692</v>
      </c>
      <c r="N34" s="10">
        <v>1.44119439572679</v>
      </c>
      <c r="O34" s="10">
        <v>1.86338477852406</v>
      </c>
      <c r="P34" s="10">
        <v>2.39388578308606</v>
      </c>
    </row>
    <row r="35" spans="1:16" ht="12.75">
      <c r="A35" s="2" t="s">
        <v>97</v>
      </c>
      <c r="B35" s="2" t="s">
        <v>150</v>
      </c>
      <c r="C35" s="2" t="s">
        <v>151</v>
      </c>
      <c r="D35" s="2" t="s">
        <v>159</v>
      </c>
      <c r="E35" s="8">
        <v>9.7672011555186</v>
      </c>
      <c r="F35" s="14">
        <v>507.894460086967</v>
      </c>
      <c r="G35" s="9">
        <v>37.0943207310708</v>
      </c>
      <c r="H35" s="9">
        <v>43.9461379361731</v>
      </c>
      <c r="I35" s="9">
        <v>56.9409636699877</v>
      </c>
      <c r="J35" s="9">
        <v>76.2363109717124</v>
      </c>
      <c r="K35" s="9">
        <v>79.1503021968709</v>
      </c>
      <c r="L35" s="10">
        <v>0.927358018276771</v>
      </c>
      <c r="M35" s="10">
        <v>1.09865344840433</v>
      </c>
      <c r="N35" s="10">
        <v>1.42352409174969</v>
      </c>
      <c r="O35" s="10">
        <v>1.90590777429281</v>
      </c>
      <c r="P35" s="10">
        <v>1.97875755492177</v>
      </c>
    </row>
    <row r="36" spans="1:16" ht="12.75">
      <c r="A36" s="2" t="s">
        <v>97</v>
      </c>
      <c r="B36" s="2" t="s">
        <v>150</v>
      </c>
      <c r="C36" s="2" t="s">
        <v>151</v>
      </c>
      <c r="D36" s="2" t="s">
        <v>134</v>
      </c>
      <c r="E36" s="8">
        <v>10.0693165761909</v>
      </c>
      <c r="F36" s="14">
        <v>523.604461961929</v>
      </c>
      <c r="G36" s="9">
        <v>34.9118491685602</v>
      </c>
      <c r="H36" s="9">
        <v>43.1623518167101</v>
      </c>
      <c r="I36" s="9">
        <v>47.822357942054</v>
      </c>
      <c r="J36" s="9">
        <v>69.6709112510436</v>
      </c>
      <c r="K36" s="9">
        <v>81.8174845941532</v>
      </c>
      <c r="L36" s="10">
        <v>0.872796229214005</v>
      </c>
      <c r="M36" s="10">
        <v>1.07905879541775</v>
      </c>
      <c r="N36" s="10">
        <v>1.19555894855135</v>
      </c>
      <c r="O36" s="10">
        <v>1.74177278127609</v>
      </c>
      <c r="P36" s="10">
        <v>2.04543711485383</v>
      </c>
    </row>
    <row r="37" spans="1:16" ht="12.75">
      <c r="A37" s="2" t="s">
        <v>97</v>
      </c>
      <c r="B37" s="2" t="s">
        <v>150</v>
      </c>
      <c r="C37" s="2" t="s">
        <v>151</v>
      </c>
      <c r="D37" s="2" t="s">
        <v>173</v>
      </c>
      <c r="E37" s="8">
        <v>7.66367444156046</v>
      </c>
      <c r="F37" s="14">
        <v>398.511070961144</v>
      </c>
      <c r="G37" s="9">
        <v>45.9711193363214</v>
      </c>
      <c r="H37" s="9">
        <v>48.5808335344532</v>
      </c>
      <c r="I37" s="9">
        <v>58.6181958349601</v>
      </c>
      <c r="J37" s="9">
        <v>72.4697558096596</v>
      </c>
      <c r="K37" s="9">
        <v>88.1280409984503</v>
      </c>
      <c r="L37" s="10">
        <v>1.14927798340804</v>
      </c>
      <c r="M37" s="10">
        <v>1.21452083836133</v>
      </c>
      <c r="N37" s="10">
        <v>1.465454895874</v>
      </c>
      <c r="O37" s="10">
        <v>1.81174389524149</v>
      </c>
      <c r="P37" s="10">
        <v>2.20320102496126</v>
      </c>
    </row>
    <row r="38" spans="1:16" ht="12.75">
      <c r="A38" s="2" t="s">
        <v>97</v>
      </c>
      <c r="B38" s="2" t="s">
        <v>150</v>
      </c>
      <c r="C38" s="2" t="s">
        <v>151</v>
      </c>
      <c r="D38" s="2" t="s">
        <v>180</v>
      </c>
      <c r="E38" s="8">
        <v>8.68939593832642</v>
      </c>
      <c r="F38" s="14">
        <v>451.848588792974</v>
      </c>
      <c r="G38" s="9">
        <v>35.9412431570983</v>
      </c>
      <c r="H38" s="9">
        <v>43.3773624309807</v>
      </c>
      <c r="I38" s="9">
        <v>51.698733999373</v>
      </c>
      <c r="J38" s="9">
        <v>66.8365482354907</v>
      </c>
      <c r="K38" s="9">
        <v>76.2202225572947</v>
      </c>
      <c r="L38" s="10">
        <v>0.898531078927458</v>
      </c>
      <c r="M38" s="10">
        <v>1.08443406077452</v>
      </c>
      <c r="N38" s="10">
        <v>1.29246834998432</v>
      </c>
      <c r="O38" s="10">
        <v>1.67091370588727</v>
      </c>
      <c r="P38" s="10">
        <v>1.90550556393237</v>
      </c>
    </row>
    <row r="39" spans="1:16" ht="12.75">
      <c r="A39" s="2" t="s">
        <v>97</v>
      </c>
      <c r="B39" s="2" t="s">
        <v>150</v>
      </c>
      <c r="C39" s="2" t="s">
        <v>151</v>
      </c>
      <c r="D39" s="2" t="s">
        <v>117</v>
      </c>
      <c r="E39" s="8">
        <v>10.054266743977</v>
      </c>
      <c r="F39" s="14">
        <v>522.821870686805</v>
      </c>
      <c r="G39" s="9">
        <v>37.1828362391624</v>
      </c>
      <c r="H39" s="9">
        <v>37.7183914936359</v>
      </c>
      <c r="I39" s="9">
        <v>44.9866413757767</v>
      </c>
      <c r="J39" s="9">
        <v>57.9164753766377</v>
      </c>
      <c r="K39" s="9">
        <v>63.4250437083655</v>
      </c>
      <c r="L39" s="10">
        <v>0.929570905979059</v>
      </c>
      <c r="M39" s="10">
        <v>0.942959787340898</v>
      </c>
      <c r="N39" s="10">
        <v>1.12466603439442</v>
      </c>
      <c r="O39" s="10">
        <v>1.44791188441594</v>
      </c>
      <c r="P39" s="10">
        <v>1.58562609270914</v>
      </c>
    </row>
    <row r="40" spans="1:16" ht="12.75">
      <c r="A40" s="2" t="s">
        <v>97</v>
      </c>
      <c r="B40" s="2" t="s">
        <v>150</v>
      </c>
      <c r="C40" s="2" t="s">
        <v>151</v>
      </c>
      <c r="D40" s="2" t="s">
        <v>181</v>
      </c>
      <c r="E40" s="8">
        <v>13.3711547137222</v>
      </c>
      <c r="F40" s="14">
        <v>695.300045113555</v>
      </c>
      <c r="G40" s="9">
        <v>29.9151426009227</v>
      </c>
      <c r="H40" s="9">
        <v>34.6900595929931</v>
      </c>
      <c r="I40" s="9">
        <v>41.8236705209054</v>
      </c>
      <c r="J40" s="9">
        <v>53.6171402001153</v>
      </c>
      <c r="K40" s="9">
        <v>56.953829182526</v>
      </c>
      <c r="L40" s="10">
        <v>0.747878565023068</v>
      </c>
      <c r="M40" s="10">
        <v>0.867251489824827</v>
      </c>
      <c r="N40" s="10">
        <v>1.04559176302264</v>
      </c>
      <c r="O40" s="10">
        <v>1.34042850500288</v>
      </c>
      <c r="P40" s="10">
        <v>1.42384572956315</v>
      </c>
    </row>
    <row r="41" spans="1:16" ht="12.75">
      <c r="A41" s="2" t="s">
        <v>97</v>
      </c>
      <c r="B41" s="2" t="s">
        <v>150</v>
      </c>
      <c r="C41" s="2" t="s">
        <v>151</v>
      </c>
      <c r="D41" s="2" t="s">
        <v>155</v>
      </c>
      <c r="E41" s="8">
        <v>9.55353929711154</v>
      </c>
      <c r="F41" s="14">
        <v>496.7840434498</v>
      </c>
      <c r="G41" s="9">
        <v>30.516278048556</v>
      </c>
      <c r="H41" s="9">
        <v>39.0511737560677</v>
      </c>
      <c r="I41" s="9">
        <v>47.0224442753475</v>
      </c>
      <c r="J41" s="9">
        <v>62.5623958937414</v>
      </c>
      <c r="K41" s="9">
        <v>64.4143072265034</v>
      </c>
      <c r="L41" s="10">
        <v>0.762906951213899</v>
      </c>
      <c r="M41" s="10">
        <v>0.976279343901691</v>
      </c>
      <c r="N41" s="10">
        <v>1.17556110688369</v>
      </c>
      <c r="O41" s="10">
        <v>1.56405989734353</v>
      </c>
      <c r="P41" s="10">
        <v>1.61035768066258</v>
      </c>
    </row>
    <row r="42" spans="1:16" ht="12.75">
      <c r="A42" s="2" t="s">
        <v>97</v>
      </c>
      <c r="B42" s="2" t="s">
        <v>150</v>
      </c>
      <c r="C42" s="2" t="s">
        <v>151</v>
      </c>
      <c r="D42" s="2" t="s">
        <v>166</v>
      </c>
      <c r="E42" s="8">
        <v>9.50591509405333</v>
      </c>
      <c r="F42" s="14">
        <v>494.307584890773</v>
      </c>
      <c r="G42" s="9">
        <v>33.9869354902015</v>
      </c>
      <c r="H42" s="9">
        <v>38.9231332637784</v>
      </c>
      <c r="I42" s="9">
        <v>47.2580245863754</v>
      </c>
      <c r="J42" s="9">
        <v>59.5580583828293</v>
      </c>
      <c r="K42" s="9">
        <v>72.5863836540731</v>
      </c>
      <c r="L42" s="10">
        <v>0.849673387255037</v>
      </c>
      <c r="M42" s="10">
        <v>0.973078331594459</v>
      </c>
      <c r="N42" s="10">
        <v>1.18145061465938</v>
      </c>
      <c r="O42" s="10">
        <v>1.48895145957073</v>
      </c>
      <c r="P42" s="10">
        <v>1.81465959135183</v>
      </c>
    </row>
    <row r="43" spans="1:16" ht="12.75">
      <c r="A43" s="2" t="s">
        <v>97</v>
      </c>
      <c r="B43" s="2" t="s">
        <v>150</v>
      </c>
      <c r="C43" s="2" t="s">
        <v>151</v>
      </c>
      <c r="D43" s="2" t="s">
        <v>143</v>
      </c>
      <c r="E43" s="8">
        <v>9.66007236469515</v>
      </c>
      <c r="F43" s="14">
        <v>502.323762964148</v>
      </c>
      <c r="G43" s="9">
        <v>42.761265907966</v>
      </c>
      <c r="H43" s="9">
        <v>49.7686986824558</v>
      </c>
      <c r="I43" s="9">
        <v>62.9076351346241</v>
      </c>
      <c r="J43" s="9">
        <v>79.1521383845776</v>
      </c>
      <c r="K43" s="9">
        <v>86.0003113232835</v>
      </c>
      <c r="L43" s="10">
        <v>1.06903164769915</v>
      </c>
      <c r="M43" s="10">
        <v>1.24421746706139</v>
      </c>
      <c r="N43" s="10">
        <v>1.5726908783656</v>
      </c>
      <c r="O43" s="10">
        <v>1.97880345961444</v>
      </c>
      <c r="P43" s="10">
        <v>2.15000778308209</v>
      </c>
    </row>
    <row r="44" spans="1:16" ht="12.75">
      <c r="A44" s="2" t="s">
        <v>97</v>
      </c>
      <c r="B44" s="2" t="s">
        <v>150</v>
      </c>
      <c r="C44" s="2" t="s">
        <v>151</v>
      </c>
      <c r="D44" s="2" t="s">
        <v>148</v>
      </c>
      <c r="E44" s="8">
        <v>9.0572972465573</v>
      </c>
      <c r="F44" s="14">
        <v>470.97945682098</v>
      </c>
      <c r="G44" s="9">
        <v>38.1332980449435</v>
      </c>
      <c r="H44" s="9">
        <v>45.946802321413</v>
      </c>
      <c r="I44" s="9">
        <v>58.6862114678306</v>
      </c>
      <c r="J44" s="9">
        <v>76.6063136671247</v>
      </c>
      <c r="K44" s="9">
        <v>80.5979951996689</v>
      </c>
      <c r="L44" s="10">
        <v>0.953332451123587</v>
      </c>
      <c r="M44" s="10">
        <v>1.14867005803532</v>
      </c>
      <c r="N44" s="10">
        <v>1.46715528669576</v>
      </c>
      <c r="O44" s="10">
        <v>1.91515784167812</v>
      </c>
      <c r="P44" s="10">
        <v>2.01494987999172</v>
      </c>
    </row>
    <row r="45" spans="1:16" ht="12.75">
      <c r="A45" s="2" t="s">
        <v>97</v>
      </c>
      <c r="B45" s="2" t="s">
        <v>150</v>
      </c>
      <c r="C45" s="2" t="s">
        <v>151</v>
      </c>
      <c r="D45" s="2" t="s">
        <v>172</v>
      </c>
      <c r="E45" s="8">
        <v>8.05558960102666</v>
      </c>
      <c r="F45" s="14">
        <v>418.890659253386</v>
      </c>
      <c r="G45" s="9">
        <v>51.278297869628</v>
      </c>
      <c r="H45" s="9">
        <v>59.6814453789898</v>
      </c>
      <c r="I45" s="9">
        <v>75.4373469590431</v>
      </c>
      <c r="J45" s="9">
        <v>94.9173707307453</v>
      </c>
      <c r="K45" s="9">
        <v>103.129537614894</v>
      </c>
      <c r="L45" s="10">
        <v>1.2819574467407</v>
      </c>
      <c r="M45" s="10">
        <v>1.49203613447474</v>
      </c>
      <c r="N45" s="10">
        <v>1.88593367397608</v>
      </c>
      <c r="O45" s="10">
        <v>2.37293426826863</v>
      </c>
      <c r="P45" s="10">
        <v>2.57823844037236</v>
      </c>
    </row>
    <row r="46" spans="1:16" ht="12.75">
      <c r="A46" s="2" t="s">
        <v>97</v>
      </c>
      <c r="B46" s="2" t="s">
        <v>150</v>
      </c>
      <c r="C46" s="2" t="s">
        <v>151</v>
      </c>
      <c r="D46" s="2" t="s">
        <v>107</v>
      </c>
      <c r="E46" s="8">
        <v>10.0179342162952</v>
      </c>
      <c r="F46" s="14">
        <v>520.932579247349</v>
      </c>
      <c r="G46" s="9">
        <v>36.9337621920254</v>
      </c>
      <c r="H46" s="9">
        <v>42.4623087155718</v>
      </c>
      <c r="I46" s="9">
        <v>51.8301236582477</v>
      </c>
      <c r="J46" s="9">
        <v>62.426504495045</v>
      </c>
      <c r="K46" s="9">
        <v>83.2353393267266</v>
      </c>
      <c r="L46" s="10">
        <v>0.923344054800634</v>
      </c>
      <c r="M46" s="10">
        <v>1.06155771788929</v>
      </c>
      <c r="N46" s="10">
        <v>1.29575309145619</v>
      </c>
      <c r="O46" s="10">
        <v>1.56066261237612</v>
      </c>
      <c r="P46" s="10">
        <v>2.08088348316816</v>
      </c>
    </row>
    <row r="47" spans="1:16" ht="12.75">
      <c r="A47" s="2" t="s">
        <v>97</v>
      </c>
      <c r="B47" s="2" t="s">
        <v>150</v>
      </c>
      <c r="C47" s="2" t="s">
        <v>151</v>
      </c>
      <c r="D47" s="2" t="s">
        <v>100</v>
      </c>
      <c r="E47" s="8">
        <v>13.7239279354357</v>
      </c>
      <c r="F47" s="14">
        <v>713.644252642657</v>
      </c>
      <c r="G47" s="9">
        <v>30.0990303228234</v>
      </c>
      <c r="H47" s="9">
        <v>35.0314598729323</v>
      </c>
      <c r="I47" s="9">
        <v>44.2797652793864</v>
      </c>
      <c r="J47" s="9">
        <v>55.7140337819115</v>
      </c>
      <c r="K47" s="9">
        <v>60.534362660427</v>
      </c>
      <c r="L47" s="10">
        <v>0.752475758070586</v>
      </c>
      <c r="M47" s="10">
        <v>0.875786496823308</v>
      </c>
      <c r="N47" s="10">
        <v>1.10699413198466</v>
      </c>
      <c r="O47" s="10">
        <v>1.39285084454779</v>
      </c>
      <c r="P47" s="10">
        <v>1.51335906651068</v>
      </c>
    </row>
    <row r="48" spans="1:16" ht="12.75">
      <c r="A48" s="2" t="s">
        <v>97</v>
      </c>
      <c r="B48" s="2" t="s">
        <v>150</v>
      </c>
      <c r="C48" s="2" t="s">
        <v>151</v>
      </c>
      <c r="D48" s="2" t="s">
        <v>119</v>
      </c>
      <c r="E48" s="8">
        <v>9.20051613390371</v>
      </c>
      <c r="F48" s="14">
        <v>478.426838962993</v>
      </c>
      <c r="G48" s="9">
        <v>40.3823498737587</v>
      </c>
      <c r="H48" s="9">
        <v>44.8971467540547</v>
      </c>
      <c r="I48" s="9">
        <v>55.598887507349</v>
      </c>
      <c r="J48" s="9">
        <v>71.7351059869254</v>
      </c>
      <c r="K48" s="9">
        <v>78.172871908829</v>
      </c>
      <c r="L48" s="10">
        <v>1.00955874684397</v>
      </c>
      <c r="M48" s="10">
        <v>1.12242866885137</v>
      </c>
      <c r="N48" s="10">
        <v>1.38997218768372</v>
      </c>
      <c r="O48" s="10">
        <v>1.79337764967314</v>
      </c>
      <c r="P48" s="10">
        <v>1.95432179772072</v>
      </c>
    </row>
    <row r="49" spans="1:16" ht="12.75">
      <c r="A49" s="2" t="s">
        <v>97</v>
      </c>
      <c r="B49" s="2" t="s">
        <v>150</v>
      </c>
      <c r="C49" s="2" t="s">
        <v>151</v>
      </c>
      <c r="D49" s="2" t="s">
        <v>184</v>
      </c>
      <c r="E49" s="8">
        <v>8.26221124850972</v>
      </c>
      <c r="F49" s="14">
        <v>429.634984922505</v>
      </c>
      <c r="G49" s="9">
        <v>36.9616082425511</v>
      </c>
      <c r="H49" s="9">
        <v>49.0649056519507</v>
      </c>
      <c r="I49" s="9">
        <v>54.3717360545336</v>
      </c>
      <c r="J49" s="9">
        <v>69.174999809107</v>
      </c>
      <c r="K49" s="9">
        <v>90.7747305704971</v>
      </c>
      <c r="L49" s="10">
        <v>0.924040206063778</v>
      </c>
      <c r="M49" s="10">
        <v>1.22662264129877</v>
      </c>
      <c r="N49" s="10">
        <v>1.35929340136334</v>
      </c>
      <c r="O49" s="10">
        <v>1.72937499522768</v>
      </c>
      <c r="P49" s="10">
        <v>2.26936826426243</v>
      </c>
    </row>
    <row r="50" spans="1:16" ht="12.75">
      <c r="A50" s="2" t="s">
        <v>97</v>
      </c>
      <c r="B50" s="2" t="s">
        <v>150</v>
      </c>
      <c r="C50" s="2" t="s">
        <v>151</v>
      </c>
      <c r="D50" s="2" t="s">
        <v>158</v>
      </c>
      <c r="E50" s="8">
        <v>9.1821249292688</v>
      </c>
      <c r="F50" s="14">
        <v>477.470496321978</v>
      </c>
      <c r="G50" s="9">
        <v>43.5629010802245</v>
      </c>
      <c r="H50" s="9">
        <v>50.5162102911065</v>
      </c>
      <c r="I50" s="9">
        <v>60.9042867025446</v>
      </c>
      <c r="J50" s="9">
        <v>78.0781227053254</v>
      </c>
      <c r="K50" s="9">
        <v>82.9370616719658</v>
      </c>
      <c r="L50" s="10">
        <v>1.08907252700561</v>
      </c>
      <c r="M50" s="10">
        <v>1.26290525727766</v>
      </c>
      <c r="N50" s="10">
        <v>1.52260716756362</v>
      </c>
      <c r="O50" s="10">
        <v>1.95195306763314</v>
      </c>
      <c r="P50" s="10">
        <v>2.07342654179915</v>
      </c>
    </row>
    <row r="51" spans="1:16" ht="12.75">
      <c r="A51" s="2" t="s">
        <v>97</v>
      </c>
      <c r="B51" s="2" t="s">
        <v>150</v>
      </c>
      <c r="C51" s="2" t="s">
        <v>151</v>
      </c>
      <c r="D51" s="2" t="s">
        <v>113</v>
      </c>
      <c r="E51" s="8">
        <v>10.022304588493</v>
      </c>
      <c r="F51" s="14">
        <v>521.159838601636</v>
      </c>
      <c r="G51" s="9">
        <v>37.3781679959613</v>
      </c>
      <c r="H51" s="9">
        <v>42.6740480610975</v>
      </c>
      <c r="I51" s="9">
        <v>52.5750412263521</v>
      </c>
      <c r="J51" s="9">
        <v>70.7652379718199</v>
      </c>
      <c r="K51" s="9">
        <v>84.4270735021713</v>
      </c>
      <c r="L51" s="10">
        <v>0.934454199899032</v>
      </c>
      <c r="M51" s="10">
        <v>1.06685120152744</v>
      </c>
      <c r="N51" s="10">
        <v>1.3143760306588</v>
      </c>
      <c r="O51" s="10">
        <v>1.7691309492955</v>
      </c>
      <c r="P51" s="10">
        <v>2.11067683755428</v>
      </c>
    </row>
    <row r="52" spans="1:16" ht="12.75">
      <c r="A52" s="2" t="s">
        <v>97</v>
      </c>
      <c r="B52" s="2" t="s">
        <v>150</v>
      </c>
      <c r="C52" s="2" t="s">
        <v>151</v>
      </c>
      <c r="D52" s="2" t="s">
        <v>171</v>
      </c>
      <c r="E52" s="8">
        <v>8.28705192657227</v>
      </c>
      <c r="F52" s="14">
        <v>430.926700181758</v>
      </c>
      <c r="G52" s="9">
        <v>38.1503397052581</v>
      </c>
      <c r="H52" s="9">
        <v>47.0613679575812</v>
      </c>
      <c r="I52" s="9">
        <v>54.208755201632</v>
      </c>
      <c r="J52" s="9">
        <v>71.5666956514696</v>
      </c>
      <c r="K52" s="9">
        <v>73.608806292627</v>
      </c>
      <c r="L52" s="10">
        <v>0.953758492631453</v>
      </c>
      <c r="M52" s="10">
        <v>1.17653419893953</v>
      </c>
      <c r="N52" s="10">
        <v>1.3552188800408</v>
      </c>
      <c r="O52" s="10">
        <v>1.78916739128674</v>
      </c>
      <c r="P52" s="10">
        <v>1.84022015731568</v>
      </c>
    </row>
    <row r="53" spans="1:16" ht="12.75">
      <c r="A53" s="2" t="s">
        <v>97</v>
      </c>
      <c r="B53" s="2" t="s">
        <v>150</v>
      </c>
      <c r="C53" s="2" t="s">
        <v>151</v>
      </c>
      <c r="D53" s="2" t="s">
        <v>123</v>
      </c>
      <c r="E53" s="8">
        <v>13.1771966820251</v>
      </c>
      <c r="F53" s="14">
        <v>685.214227465307</v>
      </c>
      <c r="G53" s="9">
        <v>27.4950508101554</v>
      </c>
      <c r="H53" s="9">
        <v>32.5737544629866</v>
      </c>
      <c r="I53" s="9">
        <v>42.2057786321494</v>
      </c>
      <c r="J53" s="9">
        <v>56.5078751257546</v>
      </c>
      <c r="K53" s="9">
        <v>58.6677835758093</v>
      </c>
      <c r="L53" s="10">
        <v>0.687376270253885</v>
      </c>
      <c r="M53" s="10">
        <v>0.814343861574666</v>
      </c>
      <c r="N53" s="10">
        <v>1.05514446580373</v>
      </c>
      <c r="O53" s="10">
        <v>1.41269687814387</v>
      </c>
      <c r="P53" s="10">
        <v>1.46669458939523</v>
      </c>
    </row>
    <row r="54" spans="1:16" ht="12.75">
      <c r="A54" s="2" t="s">
        <v>97</v>
      </c>
      <c r="B54" s="2" t="s">
        <v>150</v>
      </c>
      <c r="C54" s="2" t="s">
        <v>151</v>
      </c>
      <c r="D54" s="2" t="s">
        <v>128</v>
      </c>
      <c r="E54" s="8">
        <v>10.8138106728149</v>
      </c>
      <c r="F54" s="14">
        <v>562.318154986377</v>
      </c>
      <c r="G54" s="9">
        <v>29.6629227637228</v>
      </c>
      <c r="H54" s="9">
        <v>34.6423102780168</v>
      </c>
      <c r="I54" s="9">
        <v>44.9567558433401</v>
      </c>
      <c r="J54" s="9">
        <v>61.1753323184691</v>
      </c>
      <c r="K54" s="9">
        <v>64.9454400078631</v>
      </c>
      <c r="L54" s="10">
        <v>0.74157306909307</v>
      </c>
      <c r="M54" s="10">
        <v>0.86605775695042</v>
      </c>
      <c r="N54" s="10">
        <v>1.1239188960835</v>
      </c>
      <c r="O54" s="10">
        <v>1.52938330796173</v>
      </c>
      <c r="P54" s="10">
        <v>1.62363600019658</v>
      </c>
    </row>
    <row r="55" spans="1:16" ht="12.75">
      <c r="A55" s="2" t="s">
        <v>97</v>
      </c>
      <c r="B55" s="2" t="s">
        <v>150</v>
      </c>
      <c r="C55" s="2" t="s">
        <v>151</v>
      </c>
      <c r="D55" s="2" t="s">
        <v>138</v>
      </c>
      <c r="E55" s="8">
        <v>8.36012131094232</v>
      </c>
      <c r="F55" s="14">
        <v>434.726308169</v>
      </c>
      <c r="G55" s="9">
        <v>44.8098024756006</v>
      </c>
      <c r="H55" s="9">
        <v>48.6743028944409</v>
      </c>
      <c r="I55" s="9">
        <v>54.0109939490299</v>
      </c>
      <c r="J55" s="9">
        <v>67.7207692444396</v>
      </c>
      <c r="K55" s="9">
        <v>88.6994858038583</v>
      </c>
      <c r="L55" s="10">
        <v>1.12024506189002</v>
      </c>
      <c r="M55" s="10">
        <v>1.21685757236102</v>
      </c>
      <c r="N55" s="10">
        <v>1.35027484872575</v>
      </c>
      <c r="O55" s="10">
        <v>1.69301923111099</v>
      </c>
      <c r="P55" s="10">
        <v>2.21748714509646</v>
      </c>
    </row>
    <row r="56" spans="1:16" ht="12.75">
      <c r="A56" s="2" t="s">
        <v>97</v>
      </c>
      <c r="B56" s="2" t="s">
        <v>150</v>
      </c>
      <c r="C56" s="2" t="s">
        <v>151</v>
      </c>
      <c r="D56" s="2" t="s">
        <v>141</v>
      </c>
      <c r="E56" s="8">
        <v>8.49029019659652</v>
      </c>
      <c r="F56" s="14">
        <v>441.495090223019</v>
      </c>
      <c r="G56" s="9">
        <v>35.3344812784209</v>
      </c>
      <c r="H56" s="9">
        <v>42.1295738319633</v>
      </c>
      <c r="I56" s="9">
        <v>52.9111206835841</v>
      </c>
      <c r="J56" s="9">
        <v>67.7697230673303</v>
      </c>
      <c r="K56" s="9">
        <v>69.6723489823222</v>
      </c>
      <c r="L56" s="10">
        <v>0.883362031960522</v>
      </c>
      <c r="M56" s="10">
        <v>1.05323934579908</v>
      </c>
      <c r="N56" s="10">
        <v>1.3227780170896</v>
      </c>
      <c r="O56" s="10">
        <v>1.69424307668326</v>
      </c>
      <c r="P56" s="10">
        <v>1.74180872455805</v>
      </c>
    </row>
    <row r="57" spans="1:16" ht="12.75">
      <c r="A57" s="2" t="s">
        <v>97</v>
      </c>
      <c r="B57" s="2" t="s">
        <v>150</v>
      </c>
      <c r="C57" s="2" t="s">
        <v>151</v>
      </c>
      <c r="D57" s="2" t="s">
        <v>106</v>
      </c>
      <c r="E57" s="8">
        <v>10.1965569963356</v>
      </c>
      <c r="F57" s="14">
        <v>530.220963809449</v>
      </c>
      <c r="G57" s="9">
        <v>31.3077021337197</v>
      </c>
      <c r="H57" s="9">
        <v>38.3236450215171</v>
      </c>
      <c r="I57" s="9">
        <v>46.3957513547894</v>
      </c>
      <c r="J57" s="9">
        <v>59.7486749154362</v>
      </c>
      <c r="K57" s="9">
        <v>61.4838005758592</v>
      </c>
      <c r="L57" s="10">
        <v>0.782692553342992</v>
      </c>
      <c r="M57" s="10">
        <v>0.958091125537928</v>
      </c>
      <c r="N57" s="10">
        <v>1.15989378386974</v>
      </c>
      <c r="O57" s="10">
        <v>1.4937168728859</v>
      </c>
      <c r="P57" s="10">
        <v>1.53709501439648</v>
      </c>
    </row>
    <row r="58" spans="1:16" ht="12.75">
      <c r="A58" s="2" t="s">
        <v>97</v>
      </c>
      <c r="B58" s="2" t="s">
        <v>150</v>
      </c>
      <c r="C58" s="2" t="s">
        <v>151</v>
      </c>
      <c r="D58" s="2" t="s">
        <v>177</v>
      </c>
      <c r="E58" s="8">
        <v>7.84824103135776</v>
      </c>
      <c r="F58" s="14">
        <v>408.108533630604</v>
      </c>
      <c r="G58" s="9">
        <v>51.0648474184153</v>
      </c>
      <c r="H58" s="9">
        <v>51.162860561253</v>
      </c>
      <c r="I58" s="9">
        <v>61.5522537020438</v>
      </c>
      <c r="J58" s="9">
        <v>82.9191188406514</v>
      </c>
      <c r="K58" s="9">
        <v>85.6634868401056</v>
      </c>
      <c r="L58" s="10">
        <v>1.27662118546038</v>
      </c>
      <c r="M58" s="10">
        <v>1.27907151403132</v>
      </c>
      <c r="N58" s="10">
        <v>1.5388063425511</v>
      </c>
      <c r="O58" s="10">
        <v>2.07297797101628</v>
      </c>
      <c r="P58" s="10">
        <v>2.14158717100264</v>
      </c>
    </row>
    <row r="59" spans="1:16" ht="12.75">
      <c r="A59" s="2" t="s">
        <v>97</v>
      </c>
      <c r="B59" s="2" t="s">
        <v>150</v>
      </c>
      <c r="C59" s="2" t="s">
        <v>151</v>
      </c>
      <c r="D59" s="2" t="s">
        <v>170</v>
      </c>
      <c r="E59" s="8">
        <v>7.12648983544363</v>
      </c>
      <c r="F59" s="14">
        <v>370.577471443069</v>
      </c>
      <c r="G59" s="9">
        <v>40.8011850831652</v>
      </c>
      <c r="H59" s="9">
        <v>56.8841919016615</v>
      </c>
      <c r="I59" s="9">
        <v>63.0367515570594</v>
      </c>
      <c r="J59" s="9">
        <v>89.9137226832714</v>
      </c>
      <c r="K59" s="9">
        <v>92.5042741171231</v>
      </c>
      <c r="L59" s="10">
        <v>1.02002962707913</v>
      </c>
      <c r="M59" s="10">
        <v>1.42210479754154</v>
      </c>
      <c r="N59" s="10">
        <v>1.57591878892648</v>
      </c>
      <c r="O59" s="10">
        <v>2.24784306708178</v>
      </c>
      <c r="P59" s="10">
        <v>2.31260685292808</v>
      </c>
    </row>
    <row r="60" spans="1:16" ht="12.75">
      <c r="A60" s="2" t="s">
        <v>97</v>
      </c>
      <c r="B60" s="2" t="s">
        <v>150</v>
      </c>
      <c r="C60" s="2" t="s">
        <v>151</v>
      </c>
      <c r="D60" s="2" t="s">
        <v>124</v>
      </c>
      <c r="E60" s="8">
        <v>9.36750618755851</v>
      </c>
      <c r="F60" s="14">
        <v>487.110321753043</v>
      </c>
      <c r="G60" s="9">
        <v>39.8267068744963</v>
      </c>
      <c r="H60" s="9">
        <v>39.908823795887</v>
      </c>
      <c r="I60" s="9">
        <v>47.956282092177</v>
      </c>
      <c r="J60" s="9">
        <v>63.2300294708498</v>
      </c>
      <c r="K60" s="9">
        <v>67.0895247762133</v>
      </c>
      <c r="L60" s="10">
        <v>0.995667671862407</v>
      </c>
      <c r="M60" s="10">
        <v>0.997720594897175</v>
      </c>
      <c r="N60" s="10">
        <v>1.19890705230442</v>
      </c>
      <c r="O60" s="10">
        <v>1.58075073677124</v>
      </c>
      <c r="P60" s="10">
        <v>1.67723811940533</v>
      </c>
    </row>
    <row r="61" spans="1:16" ht="12.75">
      <c r="A61" s="2" t="s">
        <v>97</v>
      </c>
      <c r="B61" s="2" t="s">
        <v>150</v>
      </c>
      <c r="C61" s="2" t="s">
        <v>151</v>
      </c>
      <c r="D61" s="2" t="s">
        <v>146</v>
      </c>
      <c r="E61" s="8">
        <v>9.50978734422629</v>
      </c>
      <c r="F61" s="14">
        <v>494.508941899767</v>
      </c>
      <c r="G61" s="9">
        <v>32.7597716186163</v>
      </c>
      <c r="H61" s="9">
        <v>39.6352792422766</v>
      </c>
      <c r="I61" s="9">
        <v>48.4521066655585</v>
      </c>
      <c r="J61" s="9">
        <v>67.2181980619017</v>
      </c>
      <c r="K61" s="9">
        <v>74.0128173605777</v>
      </c>
      <c r="L61" s="10">
        <v>0.818994290465409</v>
      </c>
      <c r="M61" s="10">
        <v>0.990881981056914</v>
      </c>
      <c r="N61" s="10">
        <v>1.21130266663896</v>
      </c>
      <c r="O61" s="10">
        <v>1.68045495154754</v>
      </c>
      <c r="P61" s="10">
        <v>1.85032043401444</v>
      </c>
    </row>
    <row r="62" spans="1:16" ht="12.75">
      <c r="A62" s="2" t="s">
        <v>97</v>
      </c>
      <c r="B62" s="2" t="s">
        <v>150</v>
      </c>
      <c r="C62" s="2" t="s">
        <v>151</v>
      </c>
      <c r="D62" s="2" t="s">
        <v>105</v>
      </c>
      <c r="E62" s="8">
        <v>9.02088394978118</v>
      </c>
      <c r="F62" s="14">
        <v>469.085965388621</v>
      </c>
      <c r="G62" s="9">
        <v>41.357025004847</v>
      </c>
      <c r="H62" s="9">
        <v>41.6128416543615</v>
      </c>
      <c r="I62" s="9">
        <v>49.7989744388261</v>
      </c>
      <c r="J62" s="9">
        <v>59.6905515533874</v>
      </c>
      <c r="K62" s="9">
        <v>61.5665403164939</v>
      </c>
      <c r="L62" s="10">
        <v>1.03392562512117</v>
      </c>
      <c r="M62" s="10">
        <v>1.04032104135904</v>
      </c>
      <c r="N62" s="10">
        <v>1.24497436097065</v>
      </c>
      <c r="O62" s="10">
        <v>1.49226378883469</v>
      </c>
      <c r="P62" s="10">
        <v>1.53916350791235</v>
      </c>
    </row>
    <row r="63" spans="1:16" ht="12.75">
      <c r="A63" s="2" t="s">
        <v>97</v>
      </c>
      <c r="B63" s="2" t="s">
        <v>150</v>
      </c>
      <c r="C63" s="2" t="s">
        <v>151</v>
      </c>
      <c r="D63" s="2" t="s">
        <v>108</v>
      </c>
      <c r="E63" s="8">
        <v>8.7345844607831</v>
      </c>
      <c r="F63" s="14">
        <v>454.198391960721</v>
      </c>
      <c r="G63" s="9">
        <v>34.0820229089202</v>
      </c>
      <c r="H63" s="9">
        <v>41.7438730202278</v>
      </c>
      <c r="I63" s="9">
        <v>51.4312697126857</v>
      </c>
      <c r="J63" s="9">
        <v>64.2010198981985</v>
      </c>
      <c r="K63" s="9">
        <v>69.7492561856971</v>
      </c>
      <c r="L63" s="10">
        <v>0.852050572723004</v>
      </c>
      <c r="M63" s="10">
        <v>1.0435968255057</v>
      </c>
      <c r="N63" s="10">
        <v>1.28578174281714</v>
      </c>
      <c r="O63" s="10">
        <v>1.60502549745496</v>
      </c>
      <c r="P63" s="10">
        <v>1.74373140464243</v>
      </c>
    </row>
    <row r="64" spans="1:16" ht="12.75">
      <c r="A64" s="2" t="s">
        <v>97</v>
      </c>
      <c r="B64" s="2" t="s">
        <v>150</v>
      </c>
      <c r="C64" s="2" t="s">
        <v>151</v>
      </c>
      <c r="D64" s="2" t="s">
        <v>136</v>
      </c>
      <c r="E64" s="8">
        <v>8.78924391099721</v>
      </c>
      <c r="F64" s="14">
        <v>457.040683371855</v>
      </c>
      <c r="G64" s="9">
        <v>45.4226521955144</v>
      </c>
      <c r="H64" s="9">
        <v>45.7727304397958</v>
      </c>
      <c r="I64" s="9">
        <v>54.9622843521831</v>
      </c>
      <c r="J64" s="9">
        <v>70.3657271005657</v>
      </c>
      <c r="K64" s="9">
        <v>80.6055157457973</v>
      </c>
      <c r="L64" s="10">
        <v>1.13556630488786</v>
      </c>
      <c r="M64" s="10">
        <v>1.1443182609949</v>
      </c>
      <c r="N64" s="10">
        <v>1.37405710880458</v>
      </c>
      <c r="O64" s="10">
        <v>1.75914317751414</v>
      </c>
      <c r="P64" s="10">
        <v>2.01513789364493</v>
      </c>
    </row>
    <row r="65" spans="1:16" ht="12.75">
      <c r="A65" s="2" t="s">
        <v>97</v>
      </c>
      <c r="B65" s="2" t="s">
        <v>150</v>
      </c>
      <c r="C65" s="2" t="s">
        <v>151</v>
      </c>
      <c r="D65" s="2" t="s">
        <v>121</v>
      </c>
      <c r="E65" s="8">
        <v>11.1968125201054</v>
      </c>
      <c r="F65" s="14">
        <v>582.23425104548</v>
      </c>
      <c r="G65" s="9">
        <v>35.7244527656193</v>
      </c>
      <c r="H65" s="9">
        <v>41.4266250339778</v>
      </c>
      <c r="I65" s="9">
        <v>49.945533001164</v>
      </c>
      <c r="J65" s="9">
        <v>64.0292114953023</v>
      </c>
      <c r="K65" s="9">
        <v>68.013861996083</v>
      </c>
      <c r="L65" s="10">
        <v>0.893111319140483</v>
      </c>
      <c r="M65" s="10">
        <v>1.03566562584944</v>
      </c>
      <c r="N65" s="10">
        <v>1.2486383250291</v>
      </c>
      <c r="O65" s="10">
        <v>1.60073028738256</v>
      </c>
      <c r="P65" s="10">
        <v>1.70034654990207</v>
      </c>
    </row>
    <row r="66" spans="1:16" ht="12.75">
      <c r="A66" s="2" t="s">
        <v>97</v>
      </c>
      <c r="B66" s="2" t="s">
        <v>150</v>
      </c>
      <c r="C66" s="2" t="s">
        <v>151</v>
      </c>
      <c r="D66" s="2" t="s">
        <v>102</v>
      </c>
      <c r="E66" s="8">
        <v>8.02392603012983</v>
      </c>
      <c r="F66" s="14">
        <v>417.244153566751</v>
      </c>
      <c r="G66" s="9">
        <v>40.4559293538418</v>
      </c>
      <c r="H66" s="9">
        <v>47.8376984539503</v>
      </c>
      <c r="I66" s="9">
        <v>57.4244115709745</v>
      </c>
      <c r="J66" s="9">
        <v>70.8458099348082</v>
      </c>
      <c r="K66" s="9">
        <v>73.146621082894</v>
      </c>
      <c r="L66" s="10">
        <v>1.01139823384604</v>
      </c>
      <c r="M66" s="10">
        <v>1.19594246134876</v>
      </c>
      <c r="N66" s="10">
        <v>1.43561028927436</v>
      </c>
      <c r="O66" s="10">
        <v>1.77114524837021</v>
      </c>
      <c r="P66" s="10">
        <v>1.82866552707235</v>
      </c>
    </row>
    <row r="67" spans="1:16" ht="12.75">
      <c r="A67" s="2" t="s">
        <v>97</v>
      </c>
      <c r="B67" s="2" t="s">
        <v>150</v>
      </c>
      <c r="C67" s="2" t="s">
        <v>151</v>
      </c>
      <c r="D67" s="2" t="s">
        <v>179</v>
      </c>
      <c r="E67" s="8">
        <v>8.80265512711205</v>
      </c>
      <c r="F67" s="14">
        <v>457.738066609827</v>
      </c>
      <c r="G67" s="9">
        <v>46.9264008542891</v>
      </c>
      <c r="H67" s="9">
        <v>54.616388331342</v>
      </c>
      <c r="I67" s="9">
        <v>69.0351148508163</v>
      </c>
      <c r="J67" s="9">
        <v>86.8619040021664</v>
      </c>
      <c r="K67" s="9">
        <v>94.377119036559</v>
      </c>
      <c r="L67" s="10">
        <v>1.17316002135723</v>
      </c>
      <c r="M67" s="10">
        <v>1.36540970828355</v>
      </c>
      <c r="N67" s="10">
        <v>1.72587787127041</v>
      </c>
      <c r="O67" s="10">
        <v>2.17154760005416</v>
      </c>
      <c r="P67" s="10">
        <v>2.35942797591398</v>
      </c>
    </row>
    <row r="68" spans="1:16" ht="12.75">
      <c r="A68" s="2" t="s">
        <v>97</v>
      </c>
      <c r="B68" s="2" t="s">
        <v>150</v>
      </c>
      <c r="C68" s="2" t="s">
        <v>151</v>
      </c>
      <c r="D68" s="2" t="s">
        <v>115</v>
      </c>
      <c r="E68" s="8">
        <v>11.3127706414215</v>
      </c>
      <c r="F68" s="14">
        <v>588.264073353919</v>
      </c>
      <c r="G68" s="9">
        <v>35.2222767606176</v>
      </c>
      <c r="H68" s="9">
        <v>35.5622601270329</v>
      </c>
      <c r="I68" s="9">
        <v>42.2939307820544</v>
      </c>
      <c r="J68" s="9">
        <v>53.1733985073417</v>
      </c>
      <c r="K68" s="9">
        <v>54.9413120127009</v>
      </c>
      <c r="L68" s="10">
        <v>0.880556919015441</v>
      </c>
      <c r="M68" s="10">
        <v>0.889056503175822</v>
      </c>
      <c r="N68" s="10">
        <v>1.05734826955136</v>
      </c>
      <c r="O68" s="10">
        <v>1.32933496268354</v>
      </c>
      <c r="P68" s="10">
        <v>1.37353280031752</v>
      </c>
    </row>
    <row r="69" spans="1:16" ht="12.75">
      <c r="A69" s="2" t="s">
        <v>97</v>
      </c>
      <c r="B69" s="2" t="s">
        <v>150</v>
      </c>
      <c r="C69" s="2" t="s">
        <v>151</v>
      </c>
      <c r="D69" s="2" t="s">
        <v>182</v>
      </c>
      <c r="E69" s="8">
        <v>8.56867594944776</v>
      </c>
      <c r="F69" s="14">
        <v>445.571149371284</v>
      </c>
      <c r="G69" s="9">
        <v>46.6816579784161</v>
      </c>
      <c r="H69" s="9">
        <v>54.1327687711248</v>
      </c>
      <c r="I69" s="9">
        <v>65.2645487505932</v>
      </c>
      <c r="J69" s="9">
        <v>83.6678946843919</v>
      </c>
      <c r="K69" s="9">
        <v>88.874694997369</v>
      </c>
      <c r="L69" s="10">
        <v>1.1670414494604</v>
      </c>
      <c r="M69" s="10">
        <v>1.35331921927812</v>
      </c>
      <c r="N69" s="10">
        <v>1.63161371876483</v>
      </c>
      <c r="O69" s="10">
        <v>2.0916973671098</v>
      </c>
      <c r="P69" s="10">
        <v>2.22186737493423</v>
      </c>
    </row>
    <row r="70" spans="1:16" ht="12.75">
      <c r="A70" s="2" t="s">
        <v>97</v>
      </c>
      <c r="B70" s="2" t="s">
        <v>150</v>
      </c>
      <c r="C70" s="2" t="s">
        <v>151</v>
      </c>
      <c r="D70" s="2" t="s">
        <v>144</v>
      </c>
      <c r="E70" s="8">
        <v>10.1153508811349</v>
      </c>
      <c r="F70" s="14">
        <v>525.998245819014</v>
      </c>
      <c r="G70" s="9">
        <v>36.730160515873</v>
      </c>
      <c r="H70" s="9">
        <v>40.8366380890761</v>
      </c>
      <c r="I70" s="9">
        <v>50.5705108551874</v>
      </c>
      <c r="J70" s="9">
        <v>65.2473658853395</v>
      </c>
      <c r="K70" s="9">
        <v>71.1028987212033</v>
      </c>
      <c r="L70" s="10">
        <v>0.918254012896824</v>
      </c>
      <c r="M70" s="10">
        <v>1.0209159522269</v>
      </c>
      <c r="N70" s="10">
        <v>1.26426277137969</v>
      </c>
      <c r="O70" s="10">
        <v>1.63118414713349</v>
      </c>
      <c r="P70" s="10">
        <v>1.77757246803008</v>
      </c>
    </row>
    <row r="71" spans="1:16" ht="12.75">
      <c r="A71" s="2" t="s">
        <v>97</v>
      </c>
      <c r="B71" s="2" t="s">
        <v>150</v>
      </c>
      <c r="C71" s="2" t="s">
        <v>151</v>
      </c>
      <c r="D71" s="2" t="s">
        <v>99</v>
      </c>
      <c r="E71" s="8">
        <v>10.2091138074182</v>
      </c>
      <c r="F71" s="14">
        <v>530.873917985746</v>
      </c>
      <c r="G71" s="9">
        <v>40.4615847045187</v>
      </c>
      <c r="H71" s="9">
        <v>47.0921609689464</v>
      </c>
      <c r="I71" s="9">
        <v>59.5244914647482</v>
      </c>
      <c r="J71" s="9">
        <v>74.8953728050123</v>
      </c>
      <c r="K71" s="9">
        <v>81.3752541543394</v>
      </c>
      <c r="L71" s="10">
        <v>1.01153961761297</v>
      </c>
      <c r="M71" s="10">
        <v>1.17730402422366</v>
      </c>
      <c r="N71" s="10">
        <v>1.48811228661871</v>
      </c>
      <c r="O71" s="10">
        <v>1.87238432012531</v>
      </c>
      <c r="P71" s="10">
        <v>2.03438135385848</v>
      </c>
    </row>
    <row r="72" spans="1:16" ht="12.75">
      <c r="A72" s="2" t="s">
        <v>97</v>
      </c>
      <c r="B72" s="2" t="s">
        <v>150</v>
      </c>
      <c r="C72" s="2" t="s">
        <v>151</v>
      </c>
      <c r="D72" s="2" t="s">
        <v>178</v>
      </c>
      <c r="E72" s="8">
        <v>8.06942817227989</v>
      </c>
      <c r="F72" s="14">
        <v>419.610264958554</v>
      </c>
      <c r="G72" s="9">
        <v>42.324989360673</v>
      </c>
      <c r="H72" s="9">
        <v>47.5679497544501</v>
      </c>
      <c r="I72" s="9">
        <v>57.4819112263195</v>
      </c>
      <c r="J72" s="9">
        <v>72.3528534341235</v>
      </c>
      <c r="K72" s="9">
        <v>78.0724465909712</v>
      </c>
      <c r="L72" s="10">
        <v>1.05812473401683</v>
      </c>
      <c r="M72" s="10">
        <v>1.18919874386125</v>
      </c>
      <c r="N72" s="10">
        <v>1.43704778065799</v>
      </c>
      <c r="O72" s="10">
        <v>1.80882133585309</v>
      </c>
      <c r="P72" s="10">
        <v>1.95181116477428</v>
      </c>
    </row>
    <row r="73" spans="1:16" ht="12.75">
      <c r="A73" s="2" t="s">
        <v>97</v>
      </c>
      <c r="B73" s="2" t="s">
        <v>150</v>
      </c>
      <c r="C73" s="2" t="s">
        <v>151</v>
      </c>
      <c r="D73" s="2" t="s">
        <v>110</v>
      </c>
      <c r="E73" s="8">
        <v>10.5290162467501</v>
      </c>
      <c r="F73" s="14">
        <v>547.508844831003</v>
      </c>
      <c r="G73" s="9">
        <v>29.7346794553156</v>
      </c>
      <c r="H73" s="9">
        <v>37.478846586184</v>
      </c>
      <c r="I73" s="9">
        <v>45.8074791608916</v>
      </c>
      <c r="J73" s="9">
        <v>58.0812534815132</v>
      </c>
      <c r="K73" s="9">
        <v>70.6472605240545</v>
      </c>
      <c r="L73" s="10">
        <v>0.74336698638289</v>
      </c>
      <c r="M73" s="10">
        <v>0.936971164654601</v>
      </c>
      <c r="N73" s="10">
        <v>1.14518697902229</v>
      </c>
      <c r="O73" s="10">
        <v>1.45203133703783</v>
      </c>
      <c r="P73" s="10">
        <v>1.76618151310136</v>
      </c>
    </row>
    <row r="74" spans="1:16" ht="12.75">
      <c r="A74" s="2" t="s">
        <v>97</v>
      </c>
      <c r="B74" s="2" t="s">
        <v>150</v>
      </c>
      <c r="C74" s="2" t="s">
        <v>151</v>
      </c>
      <c r="D74" s="2" t="s">
        <v>160</v>
      </c>
      <c r="E74" s="8">
        <v>8.53570178892469</v>
      </c>
      <c r="F74" s="14">
        <v>443.856493024084</v>
      </c>
      <c r="G74" s="9">
        <v>46.861993294917</v>
      </c>
      <c r="H74" s="9">
        <v>54.3418883785288</v>
      </c>
      <c r="I74" s="9">
        <v>65.516671395009</v>
      </c>
      <c r="J74" s="9">
        <v>83.9911110593512</v>
      </c>
      <c r="K74" s="9">
        <v>89.218025696092</v>
      </c>
      <c r="L74" s="10">
        <v>1.17154983237293</v>
      </c>
      <c r="M74" s="10">
        <v>1.35854720946322</v>
      </c>
      <c r="N74" s="10">
        <v>1.63791678487522</v>
      </c>
      <c r="O74" s="10">
        <v>2.09977777648378</v>
      </c>
      <c r="P74" s="10">
        <v>2.2304506424023</v>
      </c>
    </row>
    <row r="75" spans="1:16" ht="12.75">
      <c r="A75" s="2" t="s">
        <v>97</v>
      </c>
      <c r="B75" s="2" t="s">
        <v>150</v>
      </c>
      <c r="C75" s="2" t="s">
        <v>151</v>
      </c>
      <c r="D75" s="2" t="s">
        <v>183</v>
      </c>
      <c r="E75" s="8">
        <v>7.26227572091592</v>
      </c>
      <c r="F75" s="14">
        <v>377.638337487628</v>
      </c>
      <c r="G75" s="9">
        <v>51.3719028874699</v>
      </c>
      <c r="H75" s="9">
        <v>55.714682306823</v>
      </c>
      <c r="I75" s="9">
        <v>61.8581263634689</v>
      </c>
      <c r="J75" s="9">
        <v>84.7371594020122</v>
      </c>
      <c r="K75" s="9">
        <v>87.2792741840726</v>
      </c>
      <c r="L75" s="10">
        <v>1.28429757218675</v>
      </c>
      <c r="M75" s="10">
        <v>1.39286705767058</v>
      </c>
      <c r="N75" s="10">
        <v>1.54645315908672</v>
      </c>
      <c r="O75" s="10">
        <v>2.11842898505031</v>
      </c>
      <c r="P75" s="10">
        <v>2.18198185460181</v>
      </c>
    </row>
    <row r="76" spans="1:16" ht="12.75">
      <c r="A76" s="2" t="s">
        <v>97</v>
      </c>
      <c r="B76" s="2" t="s">
        <v>150</v>
      </c>
      <c r="C76" s="2" t="s">
        <v>151</v>
      </c>
      <c r="D76" s="2" t="s">
        <v>132</v>
      </c>
      <c r="E76" s="8">
        <v>8.3109299529541</v>
      </c>
      <c r="F76" s="14">
        <v>432.168357553613</v>
      </c>
      <c r="G76" s="9">
        <v>36.467269582653</v>
      </c>
      <c r="H76" s="9">
        <v>47.2963826313089</v>
      </c>
      <c r="I76" s="9">
        <v>55.8115826353801</v>
      </c>
      <c r="J76" s="9">
        <v>75.1558956881072</v>
      </c>
      <c r="K76" s="9">
        <v>77.4698087326918</v>
      </c>
      <c r="L76" s="10">
        <v>0.911681739566325</v>
      </c>
      <c r="M76" s="10">
        <v>1.18240956578272</v>
      </c>
      <c r="N76" s="10">
        <v>1.3952895658845</v>
      </c>
      <c r="O76" s="10">
        <v>1.87889739220268</v>
      </c>
      <c r="P76" s="10">
        <v>1.9367452183173</v>
      </c>
    </row>
    <row r="77" spans="1:16" ht="12.75">
      <c r="A77" s="2" t="s">
        <v>97</v>
      </c>
      <c r="B77" s="2" t="s">
        <v>150</v>
      </c>
      <c r="C77" s="2" t="s">
        <v>151</v>
      </c>
      <c r="D77" s="2" t="s">
        <v>142</v>
      </c>
      <c r="E77" s="8">
        <v>10.0931576121595</v>
      </c>
      <c r="F77" s="14">
        <v>524.844195832296</v>
      </c>
      <c r="G77" s="9">
        <v>37.1157767480093</v>
      </c>
      <c r="H77" s="9">
        <v>42.3744802297601</v>
      </c>
      <c r="I77" s="9">
        <v>52.205969347816</v>
      </c>
      <c r="J77" s="9">
        <v>70.2684726112209</v>
      </c>
      <c r="K77" s="9">
        <v>83.8344033322592</v>
      </c>
      <c r="L77" s="10">
        <v>0.927894418700233</v>
      </c>
      <c r="M77" s="10">
        <v>1.059362005744</v>
      </c>
      <c r="N77" s="10">
        <v>1.3051492336954</v>
      </c>
      <c r="O77" s="10">
        <v>1.75671181528052</v>
      </c>
      <c r="P77" s="10">
        <v>2.09586008330648</v>
      </c>
    </row>
    <row r="78" spans="1:16" ht="12.75">
      <c r="A78" s="2" t="s">
        <v>97</v>
      </c>
      <c r="B78" s="2" t="s">
        <v>150</v>
      </c>
      <c r="C78" s="2" t="s">
        <v>151</v>
      </c>
      <c r="D78" s="2" t="s">
        <v>111</v>
      </c>
      <c r="E78" s="8">
        <v>8.55865830444508</v>
      </c>
      <c r="F78" s="14">
        <v>445.050231831144</v>
      </c>
      <c r="G78" s="9">
        <v>43.5905850900905</v>
      </c>
      <c r="H78" s="9">
        <v>43.6804625851216</v>
      </c>
      <c r="I78" s="9">
        <v>52.4884570981708</v>
      </c>
      <c r="J78" s="9">
        <v>64.4421639373091</v>
      </c>
      <c r="K78" s="9">
        <v>72.0817510149538</v>
      </c>
      <c r="L78" s="10">
        <v>1.08976462725226</v>
      </c>
      <c r="M78" s="10">
        <v>1.09201156462804</v>
      </c>
      <c r="N78" s="10">
        <v>1.31221142745427</v>
      </c>
      <c r="O78" s="10">
        <v>1.61105409843273</v>
      </c>
      <c r="P78" s="10">
        <v>1.80204377537384</v>
      </c>
    </row>
    <row r="79" spans="1:16" ht="12.75">
      <c r="A79" s="2" t="s">
        <v>97</v>
      </c>
      <c r="B79" s="2" t="s">
        <v>150</v>
      </c>
      <c r="C79" s="2" t="s">
        <v>151</v>
      </c>
      <c r="D79" s="2" t="s">
        <v>109</v>
      </c>
      <c r="E79" s="8">
        <v>11.6110284490656</v>
      </c>
      <c r="F79" s="14">
        <v>603.773479351409</v>
      </c>
      <c r="G79" s="9">
        <v>32.2637556404862</v>
      </c>
      <c r="H79" s="9">
        <v>36.8350064396516</v>
      </c>
      <c r="I79" s="9">
        <v>45.3812579337434</v>
      </c>
      <c r="J79" s="9">
        <v>61.0825106787028</v>
      </c>
      <c r="K79" s="9">
        <v>72.8750127403179</v>
      </c>
      <c r="L79" s="10">
        <v>0.806593891012155</v>
      </c>
      <c r="M79" s="10">
        <v>0.92087516099129</v>
      </c>
      <c r="N79" s="10">
        <v>1.13453144834359</v>
      </c>
      <c r="O79" s="10">
        <v>1.52706276696757</v>
      </c>
      <c r="P79" s="10">
        <v>1.82187531850795</v>
      </c>
    </row>
    <row r="80" spans="1:16" ht="12.75">
      <c r="A80" s="2" t="s">
        <v>97</v>
      </c>
      <c r="B80" s="2" t="s">
        <v>150</v>
      </c>
      <c r="C80" s="2" t="s">
        <v>151</v>
      </c>
      <c r="D80" s="2" t="s">
        <v>101</v>
      </c>
      <c r="E80" s="8">
        <v>7.33666188469588</v>
      </c>
      <c r="F80" s="14">
        <v>381.506418004186</v>
      </c>
      <c r="G80" s="9">
        <v>50.8510449220992</v>
      </c>
      <c r="H80" s="9">
        <v>50.9558924374025</v>
      </c>
      <c r="I80" s="9">
        <v>61.2309489371256</v>
      </c>
      <c r="J80" s="9">
        <v>75.1756684724642</v>
      </c>
      <c r="K80" s="9">
        <v>84.0877072732444</v>
      </c>
      <c r="L80" s="10">
        <v>1.27127612305248</v>
      </c>
      <c r="M80" s="10">
        <v>1.27389731093506</v>
      </c>
      <c r="N80" s="10">
        <v>1.53077372342814</v>
      </c>
      <c r="O80" s="10">
        <v>1.8793917118116</v>
      </c>
      <c r="P80" s="10">
        <v>2.10219268183111</v>
      </c>
    </row>
    <row r="81" spans="1:16" ht="12.75">
      <c r="A81" s="2" t="s">
        <v>97</v>
      </c>
      <c r="B81" s="2" t="s">
        <v>150</v>
      </c>
      <c r="C81" s="2" t="s">
        <v>151</v>
      </c>
      <c r="D81" s="2" t="s">
        <v>167</v>
      </c>
      <c r="E81" s="8">
        <v>8.97159380059088</v>
      </c>
      <c r="F81" s="14">
        <v>466.522877630726</v>
      </c>
      <c r="G81" s="9">
        <v>46.0427580938537</v>
      </c>
      <c r="H81" s="9">
        <v>53.5879400533679</v>
      </c>
      <c r="I81" s="9">
        <v>67.735156227457</v>
      </c>
      <c r="J81" s="9">
        <v>85.2262598608763</v>
      </c>
      <c r="K81" s="9">
        <v>92.5999604122197</v>
      </c>
      <c r="L81" s="10">
        <v>1.15106895234634</v>
      </c>
      <c r="M81" s="10">
        <v>1.3396985013342</v>
      </c>
      <c r="N81" s="10">
        <v>1.69337890568643</v>
      </c>
      <c r="O81" s="10">
        <v>2.13065649652191</v>
      </c>
      <c r="P81" s="10">
        <v>2.31499901030549</v>
      </c>
    </row>
    <row r="82" spans="1:16" ht="12.75">
      <c r="A82" s="2" t="s">
        <v>97</v>
      </c>
      <c r="B82" s="2" t="s">
        <v>150</v>
      </c>
      <c r="C82" s="2" t="s">
        <v>151</v>
      </c>
      <c r="D82" s="2" t="s">
        <v>168</v>
      </c>
      <c r="E82" s="8">
        <v>8.70029280181449</v>
      </c>
      <c r="F82" s="14">
        <v>452.415225694354</v>
      </c>
      <c r="G82" s="9">
        <v>41.8199895261309</v>
      </c>
      <c r="H82" s="9">
        <v>42.8809617762653</v>
      </c>
      <c r="I82" s="9">
        <v>51.6339828398741</v>
      </c>
      <c r="J82" s="9">
        <v>66.1339369250442</v>
      </c>
      <c r="K82" s="9">
        <v>83.3747359897282</v>
      </c>
      <c r="L82" s="10">
        <v>1.04549973815327</v>
      </c>
      <c r="M82" s="10">
        <v>1.07202404440663</v>
      </c>
      <c r="N82" s="10">
        <v>1.29084957099685</v>
      </c>
      <c r="O82" s="10">
        <v>1.6533484231261</v>
      </c>
      <c r="P82" s="10">
        <v>2.0843683997432</v>
      </c>
    </row>
    <row r="83" spans="1:16" ht="12.75">
      <c r="A83" s="2" t="s">
        <v>97</v>
      </c>
      <c r="B83" s="2" t="s">
        <v>150</v>
      </c>
      <c r="C83" s="2" t="s">
        <v>151</v>
      </c>
      <c r="D83" s="2" t="s">
        <v>139</v>
      </c>
      <c r="E83" s="8">
        <v>6.48587619122833</v>
      </c>
      <c r="F83" s="14">
        <v>337.265561943873</v>
      </c>
      <c r="G83" s="9">
        <v>57.5214376712096</v>
      </c>
      <c r="H83" s="9">
        <v>57.6400385736245</v>
      </c>
      <c r="I83" s="9">
        <v>69.2629270102813</v>
      </c>
      <c r="J83" s="9">
        <v>85.0368470314584</v>
      </c>
      <c r="K83" s="9">
        <v>95.1179237367219</v>
      </c>
      <c r="L83" s="10">
        <v>1.43803594178024</v>
      </c>
      <c r="M83" s="10">
        <v>1.44100096434061</v>
      </c>
      <c r="N83" s="10">
        <v>1.73157317525703</v>
      </c>
      <c r="O83" s="10">
        <v>2.12592117578646</v>
      </c>
      <c r="P83" s="10">
        <v>2.37794809341805</v>
      </c>
    </row>
    <row r="84" spans="1:16" ht="12.75">
      <c r="A84" s="2" t="s">
        <v>97</v>
      </c>
      <c r="B84" s="2" t="s">
        <v>150</v>
      </c>
      <c r="C84" s="2" t="s">
        <v>151</v>
      </c>
      <c r="D84" s="2" t="s">
        <v>145</v>
      </c>
      <c r="E84" s="8">
        <v>8.86261524048835</v>
      </c>
      <c r="F84" s="14">
        <v>460.855992505394</v>
      </c>
      <c r="G84" s="9">
        <v>41.9219893289635</v>
      </c>
      <c r="H84" s="9">
        <v>46.608919812947</v>
      </c>
      <c r="I84" s="9">
        <v>57.7186809601671</v>
      </c>
      <c r="J84" s="9">
        <v>74.4701176899599</v>
      </c>
      <c r="K84" s="9">
        <v>81.1533333800846</v>
      </c>
      <c r="L84" s="10">
        <v>1.04804973322409</v>
      </c>
      <c r="M84" s="10">
        <v>1.16522299532367</v>
      </c>
      <c r="N84" s="10">
        <v>1.44296702400418</v>
      </c>
      <c r="O84" s="10">
        <v>1.861752942249</v>
      </c>
      <c r="P84" s="10">
        <v>2.02883333450211</v>
      </c>
    </row>
    <row r="85" spans="1:16" ht="12.75">
      <c r="A85" s="2" t="s">
        <v>97</v>
      </c>
      <c r="B85" s="2" t="s">
        <v>150</v>
      </c>
      <c r="C85" s="2" t="s">
        <v>151</v>
      </c>
      <c r="D85" s="2" t="s">
        <v>127</v>
      </c>
      <c r="E85" s="8">
        <v>7.79399793973254</v>
      </c>
      <c r="F85" s="14">
        <v>405.287892866092</v>
      </c>
      <c r="G85" s="9">
        <v>42.3402729320357</v>
      </c>
      <c r="H85" s="9">
        <v>46.3867792029296</v>
      </c>
      <c r="I85" s="9">
        <v>57.6380405415125</v>
      </c>
      <c r="J85" s="9">
        <v>75.2057994736858</v>
      </c>
      <c r="K85" s="9">
        <v>77.4757907963824</v>
      </c>
      <c r="L85" s="10">
        <v>1.05850682330089</v>
      </c>
      <c r="M85" s="10">
        <v>1.15966948007324</v>
      </c>
      <c r="N85" s="10">
        <v>1.44095101353781</v>
      </c>
      <c r="O85" s="10">
        <v>1.88014498684215</v>
      </c>
      <c r="P85" s="10">
        <v>1.93689476990956</v>
      </c>
    </row>
    <row r="86" spans="1:16" ht="12.75">
      <c r="A86" s="2" t="s">
        <v>97</v>
      </c>
      <c r="B86" s="2" t="s">
        <v>150</v>
      </c>
      <c r="C86" s="2" t="s">
        <v>151</v>
      </c>
      <c r="D86" s="2" t="s">
        <v>114</v>
      </c>
      <c r="E86" s="8">
        <v>7.29607604827234</v>
      </c>
      <c r="F86" s="14">
        <v>379.395954510161</v>
      </c>
      <c r="G86" s="9">
        <v>51.1339137104067</v>
      </c>
      <c r="H86" s="9">
        <v>51.2393444603251</v>
      </c>
      <c r="I86" s="9">
        <v>61.5715579523248</v>
      </c>
      <c r="J86" s="9">
        <v>77.0698781903244</v>
      </c>
      <c r="K86" s="9">
        <v>79.2839239386101</v>
      </c>
      <c r="L86" s="10">
        <v>1.27834784276017</v>
      </c>
      <c r="M86" s="10">
        <v>1.28098361150813</v>
      </c>
      <c r="N86" s="10">
        <v>1.53928894880812</v>
      </c>
      <c r="O86" s="10">
        <v>1.92674695475811</v>
      </c>
      <c r="P86" s="10">
        <v>1.98209809846525</v>
      </c>
    </row>
    <row r="87" spans="1:16" ht="12.75">
      <c r="A87" s="2" t="s">
        <v>97</v>
      </c>
      <c r="B87" s="2" t="s">
        <v>150</v>
      </c>
      <c r="C87" s="2" t="s">
        <v>151</v>
      </c>
      <c r="D87" s="2" t="s">
        <v>169</v>
      </c>
      <c r="E87" s="8">
        <v>10.9671180469716</v>
      </c>
      <c r="F87" s="14">
        <v>570.290138442524</v>
      </c>
      <c r="G87" s="9">
        <v>37.665038463864</v>
      </c>
      <c r="H87" s="9">
        <v>43.8373352698604</v>
      </c>
      <c r="I87" s="9">
        <v>55.4103917811035</v>
      </c>
      <c r="J87" s="9">
        <v>69.7188980131859</v>
      </c>
      <c r="K87" s="9">
        <v>75.7509153463187</v>
      </c>
      <c r="L87" s="10">
        <v>0.941625961596601</v>
      </c>
      <c r="M87" s="10">
        <v>1.09593338174651</v>
      </c>
      <c r="N87" s="10">
        <v>1.38525979452759</v>
      </c>
      <c r="O87" s="10">
        <v>1.74297245032965</v>
      </c>
      <c r="P87" s="10">
        <v>1.89377288365797</v>
      </c>
    </row>
    <row r="88" spans="1:16" ht="12.75">
      <c r="A88" s="2" t="s">
        <v>97</v>
      </c>
      <c r="B88" s="2" t="s">
        <v>150</v>
      </c>
      <c r="C88" s="2" t="s">
        <v>151</v>
      </c>
      <c r="D88" s="2" t="s">
        <v>112</v>
      </c>
      <c r="E88" s="8">
        <v>10.3928941714053</v>
      </c>
      <c r="F88" s="14">
        <v>540.430496913076</v>
      </c>
      <c r="G88" s="9">
        <v>28.1257258552616</v>
      </c>
      <c r="H88" s="9">
        <v>36.1193532035991</v>
      </c>
      <c r="I88" s="9">
        <v>43.2247997354547</v>
      </c>
      <c r="J88" s="9">
        <v>51.8105476281135</v>
      </c>
      <c r="K88" s="9">
        <v>53.8829695332381</v>
      </c>
      <c r="L88" s="10">
        <v>0.703143146381541</v>
      </c>
      <c r="M88" s="10">
        <v>0.902983830089978</v>
      </c>
      <c r="N88" s="10">
        <v>1.08061999338637</v>
      </c>
      <c r="O88" s="10">
        <v>1.29526369070284</v>
      </c>
      <c r="P88" s="10">
        <v>1.34707423833095</v>
      </c>
    </row>
    <row r="89" spans="1:16" ht="12.75">
      <c r="A89" s="2" t="s">
        <v>97</v>
      </c>
      <c r="B89" s="2" t="s">
        <v>150</v>
      </c>
      <c r="C89" s="2" t="s">
        <v>151</v>
      </c>
      <c r="D89" s="2" t="s">
        <v>176</v>
      </c>
      <c r="E89" s="8">
        <v>8.72836441742581</v>
      </c>
      <c r="F89" s="14">
        <v>453.874949706142</v>
      </c>
      <c r="G89" s="9">
        <v>43.7124807457324</v>
      </c>
      <c r="H89" s="9">
        <v>51.1154008720258</v>
      </c>
      <c r="I89" s="9">
        <v>65.3924611155916</v>
      </c>
      <c r="J89" s="9">
        <v>83.1947214192971</v>
      </c>
      <c r="K89" s="9">
        <v>85.7504914628984</v>
      </c>
      <c r="L89" s="10">
        <v>1.09281201864331</v>
      </c>
      <c r="M89" s="10">
        <v>1.27788502180064</v>
      </c>
      <c r="N89" s="10">
        <v>1.63481152788979</v>
      </c>
      <c r="O89" s="10">
        <v>2.07986803548243</v>
      </c>
      <c r="P89" s="10">
        <v>2.14376228657246</v>
      </c>
    </row>
    <row r="90" spans="1:16" ht="12.75">
      <c r="A90" s="2" t="s">
        <v>97</v>
      </c>
      <c r="B90" s="2" t="s">
        <v>150</v>
      </c>
      <c r="C90" s="2" t="s">
        <v>151</v>
      </c>
      <c r="D90" s="2" t="s">
        <v>154</v>
      </c>
      <c r="E90" s="8">
        <v>9.47168426438154</v>
      </c>
      <c r="F90" s="14">
        <v>492.52758174784</v>
      </c>
      <c r="G90" s="9">
        <v>41.4190001859514</v>
      </c>
      <c r="H90" s="9">
        <v>42.7184197996284</v>
      </c>
      <c r="I90" s="9">
        <v>51.8143570953667</v>
      </c>
      <c r="J90" s="9">
        <v>67.0825375560704</v>
      </c>
      <c r="K90" s="9">
        <v>69.5189493317146</v>
      </c>
      <c r="L90" s="10">
        <v>1.03547500464879</v>
      </c>
      <c r="M90" s="10">
        <v>1.06796049499071</v>
      </c>
      <c r="N90" s="10">
        <v>1.29535892738417</v>
      </c>
      <c r="O90" s="10">
        <v>1.67706343890176</v>
      </c>
      <c r="P90" s="10">
        <v>1.73797373329286</v>
      </c>
    </row>
    <row r="91" spans="1:16" ht="12.75">
      <c r="A91" s="2" t="s">
        <v>97</v>
      </c>
      <c r="B91" s="2" t="s">
        <v>150</v>
      </c>
      <c r="C91" s="2" t="s">
        <v>151</v>
      </c>
      <c r="D91" s="2" t="s">
        <v>125</v>
      </c>
      <c r="E91" s="8">
        <v>7.25413090951291</v>
      </c>
      <c r="F91" s="14">
        <v>377.214807294672</v>
      </c>
      <c r="G91" s="9">
        <v>42.522190777813</v>
      </c>
      <c r="H91" s="9">
        <v>46.9758865700029</v>
      </c>
      <c r="I91" s="9">
        <v>61.9275795866404</v>
      </c>
      <c r="J91" s="9">
        <v>76.8792726032779</v>
      </c>
      <c r="K91" s="9">
        <v>80.1665242594181</v>
      </c>
      <c r="L91" s="10">
        <v>1.06305476944533</v>
      </c>
      <c r="M91" s="10">
        <v>1.17439716425007</v>
      </c>
      <c r="N91" s="10">
        <v>1.54818948966601</v>
      </c>
      <c r="O91" s="10">
        <v>1.92198181508195</v>
      </c>
      <c r="P91" s="10">
        <v>2.00416310648545</v>
      </c>
    </row>
    <row r="92" spans="1:16" ht="12.75">
      <c r="A92" s="2" t="s">
        <v>97</v>
      </c>
      <c r="B92" s="2" t="s">
        <v>150</v>
      </c>
      <c r="C92" s="2" t="s">
        <v>151</v>
      </c>
      <c r="D92" s="2" t="s">
        <v>133</v>
      </c>
      <c r="E92" s="8">
        <v>9.53715171473084</v>
      </c>
      <c r="F92" s="14">
        <v>495.931889166004</v>
      </c>
      <c r="G92" s="9">
        <v>31.2139637280279</v>
      </c>
      <c r="H92" s="9">
        <v>38.1504001120341</v>
      </c>
      <c r="I92" s="9">
        <v>48.0711172659035</v>
      </c>
      <c r="J92" s="9">
        <v>62.4279274560558</v>
      </c>
      <c r="K92" s="9">
        <v>64.928270803779</v>
      </c>
      <c r="L92" s="10">
        <v>0.780349093200698</v>
      </c>
      <c r="M92" s="10">
        <v>0.953760002800853</v>
      </c>
      <c r="N92" s="10">
        <v>1.20177793164759</v>
      </c>
      <c r="O92" s="10">
        <v>1.5606981864014</v>
      </c>
      <c r="P92" s="10">
        <v>1.62320677009447</v>
      </c>
    </row>
    <row r="93" spans="1:16" ht="12.75">
      <c r="A93" s="2" t="s">
        <v>97</v>
      </c>
      <c r="B93" s="2" t="s">
        <v>150</v>
      </c>
      <c r="C93" s="2" t="s">
        <v>151</v>
      </c>
      <c r="D93" s="2" t="s">
        <v>164</v>
      </c>
      <c r="E93" s="8">
        <v>10.1860182423272</v>
      </c>
      <c r="F93" s="14">
        <v>529.672948601015</v>
      </c>
      <c r="G93" s="9">
        <v>34.3608259550923</v>
      </c>
      <c r="H93" s="9">
        <v>38.9674421820387</v>
      </c>
      <c r="I93" s="9">
        <v>45.4620158790452</v>
      </c>
      <c r="J93" s="9">
        <v>56.185614308986</v>
      </c>
      <c r="K93" s="9">
        <v>64.4926271772501</v>
      </c>
      <c r="L93" s="10">
        <v>0.859020648877307</v>
      </c>
      <c r="M93" s="10">
        <v>0.974186054550968</v>
      </c>
      <c r="N93" s="10">
        <v>1.13655039697613</v>
      </c>
      <c r="O93" s="10">
        <v>1.40464035772465</v>
      </c>
      <c r="P93" s="10">
        <v>1.61231567943125</v>
      </c>
    </row>
    <row r="94" spans="1:16" ht="12.75">
      <c r="A94" s="2" t="s">
        <v>97</v>
      </c>
      <c r="B94" s="2" t="s">
        <v>150</v>
      </c>
      <c r="C94" s="2" t="s">
        <v>151</v>
      </c>
      <c r="D94" s="2" t="s">
        <v>157</v>
      </c>
      <c r="E94" s="8">
        <v>9.02735863192036</v>
      </c>
      <c r="F94" s="14">
        <v>469.422648859859</v>
      </c>
      <c r="G94" s="9">
        <v>41.6682067801961</v>
      </c>
      <c r="H94" s="9">
        <v>42.6055284051085</v>
      </c>
      <c r="I94" s="9">
        <v>50.1041014044076</v>
      </c>
      <c r="J94" s="9">
        <v>62.2892825282687</v>
      </c>
      <c r="K94" s="9">
        <v>68.0836343913634</v>
      </c>
      <c r="L94" s="10">
        <v>1.0417051695049</v>
      </c>
      <c r="M94" s="10">
        <v>1.06513821012771</v>
      </c>
      <c r="N94" s="10">
        <v>1.25260253511019</v>
      </c>
      <c r="O94" s="10">
        <v>1.55723206320672</v>
      </c>
      <c r="P94" s="10">
        <v>1.70209085978409</v>
      </c>
    </row>
    <row r="95" spans="1:16" ht="12.75">
      <c r="A95" s="2" t="s">
        <v>97</v>
      </c>
      <c r="B95" s="2" t="s">
        <v>150</v>
      </c>
      <c r="C95" s="2" t="s">
        <v>151</v>
      </c>
      <c r="D95" s="2" t="s">
        <v>185</v>
      </c>
      <c r="E95" s="8">
        <v>7.82952328124139</v>
      </c>
      <c r="F95" s="14">
        <v>407.135210624552</v>
      </c>
      <c r="G95" s="9">
        <v>45.8815634524574</v>
      </c>
      <c r="H95" s="9">
        <v>48.0430075551427</v>
      </c>
      <c r="I95" s="9">
        <v>57.376516180375</v>
      </c>
      <c r="J95" s="9">
        <v>75.3558012163486</v>
      </c>
      <c r="K95" s="9">
        <v>90.0929200982942</v>
      </c>
      <c r="L95" s="10">
        <v>1.14703908631143</v>
      </c>
      <c r="M95" s="10">
        <v>1.20107518887857</v>
      </c>
      <c r="N95" s="10">
        <v>1.43441290450937</v>
      </c>
      <c r="O95" s="10">
        <v>1.88389503040872</v>
      </c>
      <c r="P95" s="10">
        <v>2.25232300245736</v>
      </c>
    </row>
    <row r="96" spans="1:16" ht="12.75">
      <c r="A96" s="2" t="s">
        <v>97</v>
      </c>
      <c r="B96" s="2" t="s">
        <v>150</v>
      </c>
      <c r="C96" s="2" t="s">
        <v>151</v>
      </c>
      <c r="D96" s="2" t="s">
        <v>147</v>
      </c>
      <c r="E96" s="8">
        <v>10.2196641312439</v>
      </c>
      <c r="F96" s="14">
        <v>531.422534824685</v>
      </c>
      <c r="G96" s="9">
        <v>32.441228721487</v>
      </c>
      <c r="H96" s="9">
        <v>34.0218918378472</v>
      </c>
      <c r="I96" s="9">
        <v>43.9574885692539</v>
      </c>
      <c r="J96" s="9">
        <v>55.2479394003978</v>
      </c>
      <c r="K96" s="9">
        <v>56.9038721889656</v>
      </c>
      <c r="L96" s="10">
        <v>0.811030718037175</v>
      </c>
      <c r="M96" s="10">
        <v>0.850547295946179</v>
      </c>
      <c r="N96" s="10">
        <v>1.09893721423135</v>
      </c>
      <c r="O96" s="10">
        <v>1.38119848500995</v>
      </c>
      <c r="P96" s="10">
        <v>1.42259680472414</v>
      </c>
    </row>
    <row r="97" spans="1:16" ht="12.75">
      <c r="A97" s="2" t="s">
        <v>97</v>
      </c>
      <c r="B97" s="2" t="s">
        <v>150</v>
      </c>
      <c r="C97" s="2" t="s">
        <v>151</v>
      </c>
      <c r="D97" s="2" t="s">
        <v>98</v>
      </c>
      <c r="E97" s="8">
        <v>11.4176121567199</v>
      </c>
      <c r="F97" s="14">
        <v>593.715832149433</v>
      </c>
      <c r="G97" s="9">
        <v>31.7997246791426</v>
      </c>
      <c r="H97" s="9">
        <v>32.5408199576819</v>
      </c>
      <c r="I97" s="9">
        <v>42.3098031747914</v>
      </c>
      <c r="J97" s="9">
        <v>52.8198816704402</v>
      </c>
      <c r="K97" s="9">
        <v>58.4791547065588</v>
      </c>
      <c r="L97" s="10">
        <v>0.794993116978564</v>
      </c>
      <c r="M97" s="10">
        <v>0.813520498942047</v>
      </c>
      <c r="N97" s="10">
        <v>1.05774507936978</v>
      </c>
      <c r="O97" s="10">
        <v>1.320497041761</v>
      </c>
      <c r="P97" s="10">
        <v>1.46197886766397</v>
      </c>
    </row>
    <row r="98" spans="1:16" ht="12.75">
      <c r="A98" s="2" t="s">
        <v>97</v>
      </c>
      <c r="B98" s="2" t="s">
        <v>150</v>
      </c>
      <c r="C98" s="2" t="s">
        <v>151</v>
      </c>
      <c r="D98" s="2" t="s">
        <v>131</v>
      </c>
      <c r="E98" s="8">
        <v>9.46357927553209</v>
      </c>
      <c r="F98" s="14">
        <v>492.106122327668</v>
      </c>
      <c r="G98" s="9">
        <v>37.3090257710206</v>
      </c>
      <c r="H98" s="9">
        <v>41.3731897983649</v>
      </c>
      <c r="I98" s="9">
        <v>52.2651493916476</v>
      </c>
      <c r="J98" s="9">
        <v>66.0020238040713</v>
      </c>
      <c r="K98" s="9">
        <v>69.9036212703218</v>
      </c>
      <c r="L98" s="10">
        <v>0.932725644275515</v>
      </c>
      <c r="M98" s="10">
        <v>1.03432974495912</v>
      </c>
      <c r="N98" s="10">
        <v>1.30662873479119</v>
      </c>
      <c r="O98" s="10">
        <v>1.65005059510178</v>
      </c>
      <c r="P98" s="10">
        <v>1.74759053175805</v>
      </c>
    </row>
    <row r="99" spans="1:16" ht="12.75">
      <c r="A99" s="2" t="s">
        <v>97</v>
      </c>
      <c r="B99" s="2" t="s">
        <v>150</v>
      </c>
      <c r="C99" s="2" t="s">
        <v>151</v>
      </c>
      <c r="D99" s="2" t="s">
        <v>122</v>
      </c>
      <c r="E99" s="8">
        <v>11.2894862749642</v>
      </c>
      <c r="F99" s="14">
        <v>587.053286298139</v>
      </c>
      <c r="G99" s="9">
        <v>33.7959099507095</v>
      </c>
      <c r="H99" s="9">
        <v>39.5194108294587</v>
      </c>
      <c r="I99" s="9">
        <v>50.5575910956179</v>
      </c>
      <c r="J99" s="9">
        <v>64.3212479707052</v>
      </c>
      <c r="K99" s="9">
        <v>66.2972185121781</v>
      </c>
      <c r="L99" s="10">
        <v>0.844897748767738</v>
      </c>
      <c r="M99" s="10">
        <v>0.987985270736468</v>
      </c>
      <c r="N99" s="10">
        <v>1.26393977739045</v>
      </c>
      <c r="O99" s="10">
        <v>1.60803119926763</v>
      </c>
      <c r="P99" s="10">
        <v>1.65743046280445</v>
      </c>
    </row>
    <row r="100" spans="1:16" ht="12.75">
      <c r="A100" s="2" t="s">
        <v>97</v>
      </c>
      <c r="B100" s="2" t="s">
        <v>150</v>
      </c>
      <c r="C100" s="2" t="s">
        <v>151</v>
      </c>
      <c r="D100" s="2" t="s">
        <v>165</v>
      </c>
      <c r="E100" s="8">
        <v>9.71638448580081</v>
      </c>
      <c r="F100" s="14">
        <v>505.251993261642</v>
      </c>
      <c r="G100" s="9">
        <v>35.1507767151016</v>
      </c>
      <c r="H100" s="9">
        <v>39.5050395964768</v>
      </c>
      <c r="I100" s="9">
        <v>47.7385548630772</v>
      </c>
      <c r="J100" s="9">
        <v>60.0888277629778</v>
      </c>
      <c r="K100" s="9">
        <v>64.838932724478</v>
      </c>
      <c r="L100" s="10">
        <v>0.87876941787754</v>
      </c>
      <c r="M100" s="10">
        <v>0.98762598991192</v>
      </c>
      <c r="N100" s="10">
        <v>1.19346387157693</v>
      </c>
      <c r="O100" s="10">
        <v>1.50222069407444</v>
      </c>
      <c r="P100" s="10">
        <v>1.62097331811195</v>
      </c>
    </row>
    <row r="101" spans="1:16" ht="12.75">
      <c r="A101" s="2" t="s">
        <v>97</v>
      </c>
      <c r="B101" s="2" t="s">
        <v>150</v>
      </c>
      <c r="C101" s="2" t="s">
        <v>151</v>
      </c>
      <c r="D101" s="2" t="s">
        <v>162</v>
      </c>
      <c r="E101" s="8">
        <v>8.55546411288586</v>
      </c>
      <c r="F101" s="14">
        <v>444.884133870065</v>
      </c>
      <c r="G101" s="9">
        <v>34.1661993377345</v>
      </c>
      <c r="H101" s="9">
        <v>39.9205065946161</v>
      </c>
      <c r="I101" s="9">
        <v>52.6878758208222</v>
      </c>
      <c r="J101" s="9">
        <v>66.7139997594711</v>
      </c>
      <c r="K101" s="9">
        <v>68.6920428790241</v>
      </c>
      <c r="L101" s="10">
        <v>0.854154983443363</v>
      </c>
      <c r="M101" s="10">
        <v>0.998012664865403</v>
      </c>
      <c r="N101" s="10">
        <v>1.31719689552055</v>
      </c>
      <c r="O101" s="10">
        <v>1.66784999398678</v>
      </c>
      <c r="P101" s="10">
        <v>1.7173010719756</v>
      </c>
    </row>
    <row r="102" spans="1:16" ht="12.75">
      <c r="A102" s="2" t="s">
        <v>97</v>
      </c>
      <c r="B102" s="2" t="s">
        <v>150</v>
      </c>
      <c r="C102" s="2" t="s">
        <v>151</v>
      </c>
      <c r="D102" s="2" t="s">
        <v>118</v>
      </c>
      <c r="E102" s="8">
        <v>13.6108030797964</v>
      </c>
      <c r="F102" s="14">
        <v>707.761760149412</v>
      </c>
      <c r="G102" s="9">
        <v>36.5094604638502</v>
      </c>
      <c r="H102" s="9">
        <v>36.5659766565187</v>
      </c>
      <c r="I102" s="9">
        <v>43.9130817034236</v>
      </c>
      <c r="J102" s="9">
        <v>52.5600591817039</v>
      </c>
      <c r="K102" s="9">
        <v>54.1990287690903</v>
      </c>
      <c r="L102" s="10">
        <v>0.912736511596255</v>
      </c>
      <c r="M102" s="10">
        <v>0.914149416412968</v>
      </c>
      <c r="N102" s="10">
        <v>1.09782704258559</v>
      </c>
      <c r="O102" s="10">
        <v>1.3140014795426</v>
      </c>
      <c r="P102" s="10">
        <v>1.35497571922726</v>
      </c>
    </row>
    <row r="103" spans="1:16" ht="12.75">
      <c r="A103" s="2" t="s">
        <v>97</v>
      </c>
      <c r="B103" s="2" t="s">
        <v>150</v>
      </c>
      <c r="C103" s="2" t="s">
        <v>151</v>
      </c>
      <c r="D103" s="2" t="s">
        <v>156</v>
      </c>
      <c r="E103" s="8">
        <v>9.98185755748479</v>
      </c>
      <c r="F103" s="14">
        <v>519.056592989209</v>
      </c>
      <c r="G103" s="9">
        <v>29.2838973732408</v>
      </c>
      <c r="H103" s="9">
        <v>34.9865510722403</v>
      </c>
      <c r="I103" s="9">
        <v>45.0047264894016</v>
      </c>
      <c r="J103" s="9">
        <v>54.7917132430899</v>
      </c>
      <c r="K103" s="9">
        <v>56.5641596630493</v>
      </c>
      <c r="L103" s="10">
        <v>0.732097434331019</v>
      </c>
      <c r="M103" s="10">
        <v>0.874663776806007</v>
      </c>
      <c r="N103" s="10">
        <v>1.12511816223504</v>
      </c>
      <c r="O103" s="10">
        <v>1.36979283107725</v>
      </c>
      <c r="P103" s="10">
        <v>1.41410399157623</v>
      </c>
    </row>
    <row r="104" spans="1:16" ht="12.75">
      <c r="A104" s="2" t="s">
        <v>97</v>
      </c>
      <c r="B104" s="2" t="s">
        <v>150</v>
      </c>
      <c r="C104" s="2" t="s">
        <v>151</v>
      </c>
      <c r="D104" s="2" t="s">
        <v>186</v>
      </c>
      <c r="E104" s="8">
        <v>8.02051219476851</v>
      </c>
      <c r="F104" s="14">
        <v>417.066634127962</v>
      </c>
      <c r="G104" s="9">
        <v>40.8567806811702</v>
      </c>
      <c r="H104" s="9">
        <v>50.4475742682993</v>
      </c>
      <c r="I104" s="9">
        <v>56.0102345488342</v>
      </c>
      <c r="J104" s="9">
        <v>76.6304407611619</v>
      </c>
      <c r="K104" s="9">
        <v>95.428396191935</v>
      </c>
      <c r="L104" s="10">
        <v>1.02141951702925</v>
      </c>
      <c r="M104" s="10">
        <v>1.26118935670748</v>
      </c>
      <c r="N104" s="10">
        <v>1.40025586372086</v>
      </c>
      <c r="O104" s="10">
        <v>1.91576101902905</v>
      </c>
      <c r="P104" s="10">
        <v>2.38570990479838</v>
      </c>
    </row>
    <row r="105" spans="1:16" ht="12.75">
      <c r="A105" s="2" t="s">
        <v>97</v>
      </c>
      <c r="B105" s="2" t="s">
        <v>150</v>
      </c>
      <c r="C105" s="2" t="s">
        <v>151</v>
      </c>
      <c r="D105" s="2" t="s">
        <v>129</v>
      </c>
      <c r="E105" s="8">
        <v>10.6505410907162</v>
      </c>
      <c r="F105" s="14">
        <v>553.828136717241</v>
      </c>
      <c r="G105" s="9">
        <v>34.0177732963734</v>
      </c>
      <c r="H105" s="9">
        <v>40.3013110390156</v>
      </c>
      <c r="I105" s="9">
        <v>52.2183653785095</v>
      </c>
      <c r="J105" s="9">
        <v>69.913385458364</v>
      </c>
      <c r="K105" s="9">
        <v>72.5856946132808</v>
      </c>
      <c r="L105" s="10">
        <v>0.850444332409335</v>
      </c>
      <c r="M105" s="10">
        <v>1.00753277597539</v>
      </c>
      <c r="N105" s="10">
        <v>1.30545913446274</v>
      </c>
      <c r="O105" s="10">
        <v>1.7478346364591</v>
      </c>
      <c r="P105" s="10">
        <v>1.81464236533202</v>
      </c>
    </row>
    <row r="106" spans="1:16" ht="12.75">
      <c r="A106" s="2" t="s">
        <v>97</v>
      </c>
      <c r="B106" s="2" t="s">
        <v>150</v>
      </c>
      <c r="C106" s="2" t="s">
        <v>151</v>
      </c>
      <c r="D106" s="2" t="s">
        <v>103</v>
      </c>
      <c r="E106" s="8">
        <v>9.84372573486177</v>
      </c>
      <c r="F106" s="14">
        <v>511.873738212812</v>
      </c>
      <c r="G106" s="9">
        <v>34.5397676812432</v>
      </c>
      <c r="H106" s="9">
        <v>36.9622400751765</v>
      </c>
      <c r="I106" s="9">
        <v>47.3554280878583</v>
      </c>
      <c r="J106" s="9">
        <v>62.9061379714949</v>
      </c>
      <c r="K106" s="9">
        <v>67.8292270301336</v>
      </c>
      <c r="L106" s="10">
        <v>0.863494192031079</v>
      </c>
      <c r="M106" s="10">
        <v>0.924056001879413</v>
      </c>
      <c r="N106" s="10">
        <v>1.18388570219646</v>
      </c>
      <c r="O106" s="10">
        <v>1.57265344928737</v>
      </c>
      <c r="P106" s="10">
        <v>1.69573067575334</v>
      </c>
    </row>
    <row r="107" spans="1:16" ht="12.75">
      <c r="A107" s="2" t="s">
        <v>97</v>
      </c>
      <c r="B107" s="2" t="s">
        <v>150</v>
      </c>
      <c r="C107" s="2" t="s">
        <v>151</v>
      </c>
      <c r="D107" s="2" t="s">
        <v>126</v>
      </c>
      <c r="E107" s="8">
        <v>10.3187703187046</v>
      </c>
      <c r="F107" s="14">
        <v>536.576056572642</v>
      </c>
      <c r="G107" s="9">
        <v>30.1168861376733</v>
      </c>
      <c r="H107" s="9">
        <v>37.422467428495</v>
      </c>
      <c r="I107" s="9">
        <v>46.0698901808963</v>
      </c>
      <c r="J107" s="9">
        <v>55.0900466726252</v>
      </c>
      <c r="K107" s="9">
        <v>60.2337722753466</v>
      </c>
      <c r="L107" s="10">
        <v>0.752922153441833</v>
      </c>
      <c r="M107" s="10">
        <v>0.935561685712376</v>
      </c>
      <c r="N107" s="10">
        <v>1.15174725452241</v>
      </c>
      <c r="O107" s="10">
        <v>1.37725116681563</v>
      </c>
      <c r="P107" s="10">
        <v>1.50584430688367</v>
      </c>
    </row>
    <row r="108" spans="1:16" ht="12.75">
      <c r="A108" s="2" t="s">
        <v>97</v>
      </c>
      <c r="B108" s="2" t="s">
        <v>150</v>
      </c>
      <c r="C108" s="2" t="s">
        <v>151</v>
      </c>
      <c r="D108" s="2" t="s">
        <v>149</v>
      </c>
      <c r="E108" s="8">
        <v>9.23803922941509</v>
      </c>
      <c r="F108" s="14">
        <v>480.378039929585</v>
      </c>
      <c r="G108" s="9">
        <v>39.3023794400916</v>
      </c>
      <c r="H108" s="9">
        <v>39.8852537114489</v>
      </c>
      <c r="I108" s="9">
        <v>49.4610453123186</v>
      </c>
      <c r="J108" s="9">
        <v>65.4484538981186</v>
      </c>
      <c r="K108" s="9">
        <v>72.359677401355</v>
      </c>
      <c r="L108" s="10">
        <v>0.982559486002289</v>
      </c>
      <c r="M108" s="10">
        <v>0.997131342786222</v>
      </c>
      <c r="N108" s="10">
        <v>1.23652613280797</v>
      </c>
      <c r="O108" s="10">
        <v>1.63621134745296</v>
      </c>
      <c r="P108" s="10">
        <v>1.80899193503388</v>
      </c>
    </row>
    <row r="109" spans="1:16" ht="12.75">
      <c r="A109" s="2" t="s">
        <v>97</v>
      </c>
      <c r="B109" s="2" t="s">
        <v>150</v>
      </c>
      <c r="C109" s="2" t="s">
        <v>151</v>
      </c>
      <c r="D109" s="2" t="s">
        <v>161</v>
      </c>
      <c r="E109" s="8">
        <v>10.2127240650606</v>
      </c>
      <c r="F109" s="14">
        <v>531.061651383149</v>
      </c>
      <c r="G109" s="9">
        <v>36.3799569215384</v>
      </c>
      <c r="H109" s="9">
        <v>40.4472812978595</v>
      </c>
      <c r="I109" s="9">
        <v>50.0883464861761</v>
      </c>
      <c r="J109" s="9">
        <v>64.6252650904347</v>
      </c>
      <c r="K109" s="9">
        <v>70.4249683677814</v>
      </c>
      <c r="L109" s="10">
        <v>0.90949892303846</v>
      </c>
      <c r="M109" s="10">
        <v>1.01118203244649</v>
      </c>
      <c r="N109" s="10">
        <v>1.2522086621544</v>
      </c>
      <c r="O109" s="10">
        <v>1.61563162726087</v>
      </c>
      <c r="P109" s="10">
        <v>1.76062420919453</v>
      </c>
    </row>
    <row r="110" spans="1:16" ht="12.75">
      <c r="A110" s="2" t="s">
        <v>97</v>
      </c>
      <c r="B110" s="2" t="s">
        <v>150</v>
      </c>
      <c r="C110" s="2" t="s">
        <v>151</v>
      </c>
      <c r="D110" s="2" t="s">
        <v>152</v>
      </c>
      <c r="E110" s="8">
        <v>10.6403059433482</v>
      </c>
      <c r="F110" s="14">
        <v>553.295909054106</v>
      </c>
      <c r="G110" s="9">
        <v>35.0626123969821</v>
      </c>
      <c r="H110" s="9">
        <v>35.1349064431615</v>
      </c>
      <c r="I110" s="9">
        <v>42.2197229687372</v>
      </c>
      <c r="J110" s="9">
        <v>57.907530989655</v>
      </c>
      <c r="K110" s="9">
        <v>59.6425880979593</v>
      </c>
      <c r="L110" s="10">
        <v>0.876565309924553</v>
      </c>
      <c r="M110" s="10">
        <v>0.878372661079036</v>
      </c>
      <c r="N110" s="10">
        <v>1.05549307421843</v>
      </c>
      <c r="O110" s="10">
        <v>1.44768827474137</v>
      </c>
      <c r="P110" s="10">
        <v>1.49106470244898</v>
      </c>
    </row>
  </sheetData>
  <sheetProtection/>
  <printOptions/>
  <pageMargins left="0.7" right="0.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110"/>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7109375" style="2" bestFit="1" customWidth="1"/>
    <col min="4" max="4" width="32.140625" style="2" bestFit="1" customWidth="1"/>
    <col min="5" max="5" width="18.00390625" style="15" bestFit="1" customWidth="1"/>
    <col min="6" max="6" width="18.140625" style="15" bestFit="1" customWidth="1"/>
    <col min="7" max="16384" width="9.140625" style="1" customWidth="1"/>
  </cols>
  <sheetData>
    <row r="1" spans="1:6" s="28" customFormat="1" ht="25.5">
      <c r="A1" s="4" t="s">
        <v>0</v>
      </c>
      <c r="B1" s="4" t="s">
        <v>95</v>
      </c>
      <c r="C1" s="4" t="s">
        <v>96</v>
      </c>
      <c r="D1" s="4" t="s">
        <v>1</v>
      </c>
      <c r="E1" s="27" t="s">
        <v>4</v>
      </c>
      <c r="F1" s="26" t="s">
        <v>22</v>
      </c>
    </row>
    <row r="2" spans="1:6" ht="12.75">
      <c r="A2" s="2" t="s">
        <v>69</v>
      </c>
      <c r="B2" s="2" t="s">
        <v>150</v>
      </c>
      <c r="C2" s="2" t="s">
        <v>151</v>
      </c>
      <c r="E2" s="15">
        <v>698</v>
      </c>
      <c r="F2" s="15">
        <v>209.4</v>
      </c>
    </row>
    <row r="3" spans="1:6" ht="12.75">
      <c r="A3" s="2" t="s">
        <v>70</v>
      </c>
      <c r="B3" s="2" t="s">
        <v>150</v>
      </c>
      <c r="C3" s="2" t="s">
        <v>151</v>
      </c>
      <c r="E3" s="15">
        <v>698</v>
      </c>
      <c r="F3" s="15">
        <v>209.4</v>
      </c>
    </row>
    <row r="4" spans="1:6" ht="12.75">
      <c r="A4" s="2" t="s">
        <v>71</v>
      </c>
      <c r="B4" s="2" t="s">
        <v>150</v>
      </c>
      <c r="C4" s="2" t="s">
        <v>151</v>
      </c>
      <c r="D4" s="2" t="s">
        <v>87</v>
      </c>
      <c r="E4" s="15">
        <v>698</v>
      </c>
      <c r="F4" s="15">
        <v>209.4</v>
      </c>
    </row>
    <row r="5" spans="1:6" ht="12.75">
      <c r="A5" s="2" t="s">
        <v>71</v>
      </c>
      <c r="B5" s="2" t="s">
        <v>150</v>
      </c>
      <c r="C5" s="2" t="s">
        <v>151</v>
      </c>
      <c r="D5" s="2" t="s">
        <v>77</v>
      </c>
      <c r="E5" s="15">
        <v>698</v>
      </c>
      <c r="F5" s="15">
        <v>209.4</v>
      </c>
    </row>
    <row r="6" spans="1:6" ht="12.75">
      <c r="A6" s="2" t="s">
        <v>71</v>
      </c>
      <c r="B6" s="2" t="s">
        <v>150</v>
      </c>
      <c r="C6" s="2" t="s">
        <v>151</v>
      </c>
      <c r="D6" s="2" t="s">
        <v>80</v>
      </c>
      <c r="E6" s="15">
        <v>698</v>
      </c>
      <c r="F6" s="15">
        <v>209.4</v>
      </c>
    </row>
    <row r="7" spans="1:6" ht="12.75">
      <c r="A7" s="2" t="s">
        <v>71</v>
      </c>
      <c r="B7" s="2" t="s">
        <v>150</v>
      </c>
      <c r="C7" s="2" t="s">
        <v>151</v>
      </c>
      <c r="D7" s="2" t="s">
        <v>73</v>
      </c>
      <c r="E7" s="15">
        <v>698</v>
      </c>
      <c r="F7" s="15">
        <v>209.4</v>
      </c>
    </row>
    <row r="8" spans="1:6" ht="12.75">
      <c r="A8" s="2" t="s">
        <v>71</v>
      </c>
      <c r="B8" s="2" t="s">
        <v>150</v>
      </c>
      <c r="C8" s="2" t="s">
        <v>151</v>
      </c>
      <c r="D8" s="2" t="s">
        <v>89</v>
      </c>
      <c r="E8" s="15">
        <v>698</v>
      </c>
      <c r="F8" s="15">
        <v>209.4</v>
      </c>
    </row>
    <row r="9" spans="1:6" ht="12.75">
      <c r="A9" s="2" t="s">
        <v>71</v>
      </c>
      <c r="B9" s="2" t="s">
        <v>150</v>
      </c>
      <c r="C9" s="2" t="s">
        <v>151</v>
      </c>
      <c r="D9" s="2" t="s">
        <v>83</v>
      </c>
      <c r="E9" s="15">
        <v>698</v>
      </c>
      <c r="F9" s="15">
        <v>209.4</v>
      </c>
    </row>
    <row r="10" spans="1:6" ht="12.75">
      <c r="A10" s="2" t="s">
        <v>71</v>
      </c>
      <c r="B10" s="2" t="s">
        <v>150</v>
      </c>
      <c r="C10" s="2" t="s">
        <v>151</v>
      </c>
      <c r="D10" s="2" t="s">
        <v>79</v>
      </c>
      <c r="E10" s="15">
        <v>698</v>
      </c>
      <c r="F10" s="15">
        <v>209.4</v>
      </c>
    </row>
    <row r="11" spans="1:6" ht="12.75">
      <c r="A11" s="2" t="s">
        <v>71</v>
      </c>
      <c r="B11" s="2" t="s">
        <v>150</v>
      </c>
      <c r="C11" s="2" t="s">
        <v>151</v>
      </c>
      <c r="D11" s="2" t="s">
        <v>74</v>
      </c>
      <c r="E11" s="15">
        <v>698</v>
      </c>
      <c r="F11" s="15">
        <v>209.4</v>
      </c>
    </row>
    <row r="12" spans="1:6" ht="12.75">
      <c r="A12" s="2" t="s">
        <v>71</v>
      </c>
      <c r="B12" s="2" t="s">
        <v>150</v>
      </c>
      <c r="C12" s="2" t="s">
        <v>151</v>
      </c>
      <c r="D12" s="2" t="s">
        <v>86</v>
      </c>
      <c r="E12" s="15">
        <v>698</v>
      </c>
      <c r="F12" s="15">
        <v>209.4</v>
      </c>
    </row>
    <row r="13" spans="1:6" ht="12.75">
      <c r="A13" s="2" t="s">
        <v>71</v>
      </c>
      <c r="B13" s="2" t="s">
        <v>150</v>
      </c>
      <c r="C13" s="2" t="s">
        <v>151</v>
      </c>
      <c r="D13" s="2" t="s">
        <v>78</v>
      </c>
      <c r="E13" s="15">
        <v>698</v>
      </c>
      <c r="F13" s="15">
        <v>209.4</v>
      </c>
    </row>
    <row r="14" spans="1:6" ht="12.75">
      <c r="A14" s="2" t="s">
        <v>71</v>
      </c>
      <c r="B14" s="2" t="s">
        <v>150</v>
      </c>
      <c r="C14" s="2" t="s">
        <v>151</v>
      </c>
      <c r="D14" s="2" t="s">
        <v>81</v>
      </c>
      <c r="E14" s="15">
        <v>698</v>
      </c>
      <c r="F14" s="15">
        <v>209.4</v>
      </c>
    </row>
    <row r="15" spans="1:6" ht="12.75">
      <c r="A15" s="2" t="s">
        <v>71</v>
      </c>
      <c r="B15" s="2" t="s">
        <v>150</v>
      </c>
      <c r="C15" s="2" t="s">
        <v>151</v>
      </c>
      <c r="D15" s="2" t="s">
        <v>76</v>
      </c>
      <c r="E15" s="15">
        <v>698</v>
      </c>
      <c r="F15" s="15">
        <v>209.4</v>
      </c>
    </row>
    <row r="16" spans="1:6" ht="12.75">
      <c r="A16" s="2" t="s">
        <v>71</v>
      </c>
      <c r="B16" s="2" t="s">
        <v>150</v>
      </c>
      <c r="C16" s="2" t="s">
        <v>151</v>
      </c>
      <c r="D16" s="2" t="s">
        <v>82</v>
      </c>
      <c r="E16" s="15">
        <v>698</v>
      </c>
      <c r="F16" s="15">
        <v>209.4</v>
      </c>
    </row>
    <row r="17" spans="1:6" ht="12.75">
      <c r="A17" s="2" t="s">
        <v>71</v>
      </c>
      <c r="B17" s="2" t="s">
        <v>150</v>
      </c>
      <c r="C17" s="2" t="s">
        <v>151</v>
      </c>
      <c r="D17" s="2" t="s">
        <v>72</v>
      </c>
      <c r="E17" s="15">
        <v>698</v>
      </c>
      <c r="F17" s="15">
        <v>209.4</v>
      </c>
    </row>
    <row r="18" spans="1:6" ht="12.75">
      <c r="A18" s="2" t="s">
        <v>71</v>
      </c>
      <c r="B18" s="2" t="s">
        <v>150</v>
      </c>
      <c r="C18" s="2" t="s">
        <v>151</v>
      </c>
      <c r="D18" s="2" t="s">
        <v>90</v>
      </c>
      <c r="E18" s="15">
        <v>698</v>
      </c>
      <c r="F18" s="15">
        <v>209.4</v>
      </c>
    </row>
    <row r="19" spans="1:6" ht="12.75">
      <c r="A19" s="2" t="s">
        <v>71</v>
      </c>
      <c r="B19" s="2" t="s">
        <v>150</v>
      </c>
      <c r="C19" s="2" t="s">
        <v>151</v>
      </c>
      <c r="D19" s="2" t="s">
        <v>88</v>
      </c>
      <c r="E19" s="15">
        <v>698</v>
      </c>
      <c r="F19" s="15">
        <v>209.4</v>
      </c>
    </row>
    <row r="20" spans="1:6" ht="12.75">
      <c r="A20" s="2" t="s">
        <v>71</v>
      </c>
      <c r="B20" s="2" t="s">
        <v>150</v>
      </c>
      <c r="C20" s="2" t="s">
        <v>151</v>
      </c>
      <c r="D20" s="2" t="s">
        <v>75</v>
      </c>
      <c r="E20" s="15">
        <v>698</v>
      </c>
      <c r="F20" s="15">
        <v>209.4</v>
      </c>
    </row>
    <row r="21" spans="1:6" ht="12.75">
      <c r="A21" s="2" t="s">
        <v>71</v>
      </c>
      <c r="B21" s="2" t="s">
        <v>150</v>
      </c>
      <c r="C21" s="2" t="s">
        <v>151</v>
      </c>
      <c r="D21" s="2" t="s">
        <v>84</v>
      </c>
      <c r="E21" s="15">
        <v>698</v>
      </c>
      <c r="F21" s="15">
        <v>209.4</v>
      </c>
    </row>
    <row r="22" spans="1:6" ht="12.75">
      <c r="A22" s="2" t="s">
        <v>71</v>
      </c>
      <c r="B22" s="2" t="s">
        <v>150</v>
      </c>
      <c r="C22" s="2" t="s">
        <v>151</v>
      </c>
      <c r="D22" s="2" t="s">
        <v>85</v>
      </c>
      <c r="E22" s="15">
        <v>698</v>
      </c>
      <c r="F22" s="15">
        <v>209.4</v>
      </c>
    </row>
    <row r="23" spans="1:6" ht="12.75">
      <c r="A23" s="2" t="s">
        <v>97</v>
      </c>
      <c r="B23" s="2" t="s">
        <v>150</v>
      </c>
      <c r="C23" s="2" t="s">
        <v>151</v>
      </c>
      <c r="D23" s="2" t="s">
        <v>130</v>
      </c>
      <c r="E23" s="14">
        <v>698</v>
      </c>
      <c r="F23" s="14">
        <v>209.4</v>
      </c>
    </row>
    <row r="24" spans="1:6" ht="12.75">
      <c r="A24" s="2" t="s">
        <v>97</v>
      </c>
      <c r="B24" s="2" t="s">
        <v>150</v>
      </c>
      <c r="C24" s="2" t="s">
        <v>151</v>
      </c>
      <c r="D24" s="2" t="s">
        <v>140</v>
      </c>
      <c r="E24" s="14">
        <v>698</v>
      </c>
      <c r="F24" s="14">
        <v>209.4</v>
      </c>
    </row>
    <row r="25" spans="1:6" ht="12.75">
      <c r="A25" s="2" t="s">
        <v>97</v>
      </c>
      <c r="B25" s="2" t="s">
        <v>150</v>
      </c>
      <c r="C25" s="2" t="s">
        <v>151</v>
      </c>
      <c r="D25" s="2" t="s">
        <v>163</v>
      </c>
      <c r="E25" s="14">
        <v>698</v>
      </c>
      <c r="F25" s="14">
        <v>209.4</v>
      </c>
    </row>
    <row r="26" spans="1:6" ht="12.75">
      <c r="A26" s="2" t="s">
        <v>97</v>
      </c>
      <c r="B26" s="2" t="s">
        <v>150</v>
      </c>
      <c r="C26" s="2" t="s">
        <v>151</v>
      </c>
      <c r="D26" s="2" t="s">
        <v>174</v>
      </c>
      <c r="E26" s="14">
        <v>698</v>
      </c>
      <c r="F26" s="14">
        <v>209.4</v>
      </c>
    </row>
    <row r="27" spans="1:6" ht="12.75">
      <c r="A27" s="2" t="s">
        <v>97</v>
      </c>
      <c r="B27" s="2" t="s">
        <v>150</v>
      </c>
      <c r="C27" s="2" t="s">
        <v>151</v>
      </c>
      <c r="D27" s="2" t="s">
        <v>187</v>
      </c>
      <c r="E27" s="14">
        <v>698</v>
      </c>
      <c r="F27" s="14">
        <v>209.4</v>
      </c>
    </row>
    <row r="28" spans="1:6" ht="12.75">
      <c r="A28" s="2" t="s">
        <v>97</v>
      </c>
      <c r="B28" s="2" t="s">
        <v>150</v>
      </c>
      <c r="C28" s="2" t="s">
        <v>151</v>
      </c>
      <c r="D28" s="2" t="s">
        <v>153</v>
      </c>
      <c r="E28" s="14">
        <v>698</v>
      </c>
      <c r="F28" s="14">
        <v>209.4</v>
      </c>
    </row>
    <row r="29" spans="1:6" ht="12.75">
      <c r="A29" s="2" t="s">
        <v>97</v>
      </c>
      <c r="B29" s="2" t="s">
        <v>150</v>
      </c>
      <c r="C29" s="2" t="s">
        <v>151</v>
      </c>
      <c r="D29" s="2" t="s">
        <v>175</v>
      </c>
      <c r="E29" s="14">
        <v>698</v>
      </c>
      <c r="F29" s="14">
        <v>209.4</v>
      </c>
    </row>
    <row r="30" spans="1:6" ht="12.75">
      <c r="A30" s="2" t="s">
        <v>97</v>
      </c>
      <c r="B30" s="2" t="s">
        <v>150</v>
      </c>
      <c r="C30" s="2" t="s">
        <v>151</v>
      </c>
      <c r="D30" s="2" t="s">
        <v>135</v>
      </c>
      <c r="E30" s="14">
        <v>698</v>
      </c>
      <c r="F30" s="14">
        <v>209.4</v>
      </c>
    </row>
    <row r="31" spans="1:6" ht="12.75">
      <c r="A31" s="2" t="s">
        <v>97</v>
      </c>
      <c r="B31" s="2" t="s">
        <v>150</v>
      </c>
      <c r="C31" s="2" t="s">
        <v>151</v>
      </c>
      <c r="D31" s="2" t="s">
        <v>104</v>
      </c>
      <c r="E31" s="14">
        <v>698</v>
      </c>
      <c r="F31" s="14">
        <v>209.4</v>
      </c>
    </row>
    <row r="32" spans="1:6" ht="12.75">
      <c r="A32" s="2" t="s">
        <v>97</v>
      </c>
      <c r="B32" s="2" t="s">
        <v>150</v>
      </c>
      <c r="C32" s="2" t="s">
        <v>151</v>
      </c>
      <c r="D32" s="2" t="s">
        <v>116</v>
      </c>
      <c r="E32" s="14">
        <v>698</v>
      </c>
      <c r="F32" s="14">
        <v>209.4</v>
      </c>
    </row>
    <row r="33" spans="1:6" ht="12.75">
      <c r="A33" s="2" t="s">
        <v>97</v>
      </c>
      <c r="B33" s="2" t="s">
        <v>150</v>
      </c>
      <c r="C33" s="2" t="s">
        <v>151</v>
      </c>
      <c r="D33" s="2" t="s">
        <v>137</v>
      </c>
      <c r="E33" s="14">
        <v>698</v>
      </c>
      <c r="F33" s="14">
        <v>209.4</v>
      </c>
    </row>
    <row r="34" spans="1:6" ht="12.75">
      <c r="A34" s="2" t="s">
        <v>97</v>
      </c>
      <c r="B34" s="2" t="s">
        <v>150</v>
      </c>
      <c r="C34" s="2" t="s">
        <v>151</v>
      </c>
      <c r="D34" s="2" t="s">
        <v>120</v>
      </c>
      <c r="E34" s="14">
        <v>698</v>
      </c>
      <c r="F34" s="14">
        <v>209.4</v>
      </c>
    </row>
    <row r="35" spans="1:6" ht="12.75">
      <c r="A35" s="2" t="s">
        <v>97</v>
      </c>
      <c r="B35" s="2" t="s">
        <v>150</v>
      </c>
      <c r="C35" s="2" t="s">
        <v>151</v>
      </c>
      <c r="D35" s="2" t="s">
        <v>159</v>
      </c>
      <c r="E35" s="14">
        <v>698</v>
      </c>
      <c r="F35" s="14">
        <v>209.4</v>
      </c>
    </row>
    <row r="36" spans="1:6" ht="12.75">
      <c r="A36" s="2" t="s">
        <v>97</v>
      </c>
      <c r="B36" s="2" t="s">
        <v>150</v>
      </c>
      <c r="C36" s="2" t="s">
        <v>151</v>
      </c>
      <c r="D36" s="2" t="s">
        <v>134</v>
      </c>
      <c r="E36" s="14">
        <v>698</v>
      </c>
      <c r="F36" s="14">
        <v>209.4</v>
      </c>
    </row>
    <row r="37" spans="1:6" ht="12.75">
      <c r="A37" s="2" t="s">
        <v>97</v>
      </c>
      <c r="B37" s="2" t="s">
        <v>150</v>
      </c>
      <c r="C37" s="2" t="s">
        <v>151</v>
      </c>
      <c r="D37" s="2" t="s">
        <v>173</v>
      </c>
      <c r="E37" s="14">
        <v>698</v>
      </c>
      <c r="F37" s="14">
        <v>209.4</v>
      </c>
    </row>
    <row r="38" spans="1:6" ht="12.75">
      <c r="A38" s="2" t="s">
        <v>97</v>
      </c>
      <c r="B38" s="2" t="s">
        <v>150</v>
      </c>
      <c r="C38" s="2" t="s">
        <v>151</v>
      </c>
      <c r="D38" s="2" t="s">
        <v>180</v>
      </c>
      <c r="E38" s="14">
        <v>698</v>
      </c>
      <c r="F38" s="14">
        <v>209.4</v>
      </c>
    </row>
    <row r="39" spans="1:6" ht="12.75">
      <c r="A39" s="2" t="s">
        <v>97</v>
      </c>
      <c r="B39" s="2" t="s">
        <v>150</v>
      </c>
      <c r="C39" s="2" t="s">
        <v>151</v>
      </c>
      <c r="D39" s="2" t="s">
        <v>117</v>
      </c>
      <c r="E39" s="14">
        <v>698</v>
      </c>
      <c r="F39" s="14">
        <v>209.4</v>
      </c>
    </row>
    <row r="40" spans="1:6" ht="12.75">
      <c r="A40" s="2" t="s">
        <v>97</v>
      </c>
      <c r="B40" s="2" t="s">
        <v>150</v>
      </c>
      <c r="C40" s="2" t="s">
        <v>151</v>
      </c>
      <c r="D40" s="2" t="s">
        <v>181</v>
      </c>
      <c r="E40" s="14">
        <v>698</v>
      </c>
      <c r="F40" s="14">
        <v>209.4</v>
      </c>
    </row>
    <row r="41" spans="1:6" ht="12.75">
      <c r="A41" s="2" t="s">
        <v>97</v>
      </c>
      <c r="B41" s="2" t="s">
        <v>150</v>
      </c>
      <c r="C41" s="2" t="s">
        <v>151</v>
      </c>
      <c r="D41" s="2" t="s">
        <v>155</v>
      </c>
      <c r="E41" s="14">
        <v>698</v>
      </c>
      <c r="F41" s="14">
        <v>209.4</v>
      </c>
    </row>
    <row r="42" spans="1:6" ht="12.75">
      <c r="A42" s="2" t="s">
        <v>97</v>
      </c>
      <c r="B42" s="2" t="s">
        <v>150</v>
      </c>
      <c r="C42" s="2" t="s">
        <v>151</v>
      </c>
      <c r="D42" s="2" t="s">
        <v>166</v>
      </c>
      <c r="E42" s="14">
        <v>698</v>
      </c>
      <c r="F42" s="14">
        <v>209.4</v>
      </c>
    </row>
    <row r="43" spans="1:6" ht="12.75">
      <c r="A43" s="2" t="s">
        <v>97</v>
      </c>
      <c r="B43" s="2" t="s">
        <v>150</v>
      </c>
      <c r="C43" s="2" t="s">
        <v>151</v>
      </c>
      <c r="D43" s="2" t="s">
        <v>143</v>
      </c>
      <c r="E43" s="14">
        <v>698</v>
      </c>
      <c r="F43" s="14">
        <v>209.4</v>
      </c>
    </row>
    <row r="44" spans="1:6" ht="12.75">
      <c r="A44" s="2" t="s">
        <v>97</v>
      </c>
      <c r="B44" s="2" t="s">
        <v>150</v>
      </c>
      <c r="C44" s="2" t="s">
        <v>151</v>
      </c>
      <c r="D44" s="2" t="s">
        <v>148</v>
      </c>
      <c r="E44" s="14">
        <v>698</v>
      </c>
      <c r="F44" s="14">
        <v>209.4</v>
      </c>
    </row>
    <row r="45" spans="1:6" ht="12.75">
      <c r="A45" s="2" t="s">
        <v>97</v>
      </c>
      <c r="B45" s="2" t="s">
        <v>150</v>
      </c>
      <c r="C45" s="2" t="s">
        <v>151</v>
      </c>
      <c r="D45" s="2" t="s">
        <v>172</v>
      </c>
      <c r="E45" s="14">
        <v>698</v>
      </c>
      <c r="F45" s="14">
        <v>209.4</v>
      </c>
    </row>
    <row r="46" spans="1:6" ht="12.75">
      <c r="A46" s="2" t="s">
        <v>97</v>
      </c>
      <c r="B46" s="2" t="s">
        <v>150</v>
      </c>
      <c r="C46" s="2" t="s">
        <v>151</v>
      </c>
      <c r="D46" s="2" t="s">
        <v>107</v>
      </c>
      <c r="E46" s="14">
        <v>698</v>
      </c>
      <c r="F46" s="14">
        <v>209.4</v>
      </c>
    </row>
    <row r="47" spans="1:6" ht="12.75">
      <c r="A47" s="2" t="s">
        <v>97</v>
      </c>
      <c r="B47" s="2" t="s">
        <v>150</v>
      </c>
      <c r="C47" s="2" t="s">
        <v>151</v>
      </c>
      <c r="D47" s="2" t="s">
        <v>100</v>
      </c>
      <c r="E47" s="14">
        <v>698</v>
      </c>
      <c r="F47" s="14">
        <v>209.4</v>
      </c>
    </row>
    <row r="48" spans="1:6" ht="12.75">
      <c r="A48" s="2" t="s">
        <v>97</v>
      </c>
      <c r="B48" s="2" t="s">
        <v>150</v>
      </c>
      <c r="C48" s="2" t="s">
        <v>151</v>
      </c>
      <c r="D48" s="2" t="s">
        <v>119</v>
      </c>
      <c r="E48" s="14">
        <v>698</v>
      </c>
      <c r="F48" s="14">
        <v>209.4</v>
      </c>
    </row>
    <row r="49" spans="1:6" ht="12.75">
      <c r="A49" s="2" t="s">
        <v>97</v>
      </c>
      <c r="B49" s="2" t="s">
        <v>150</v>
      </c>
      <c r="C49" s="2" t="s">
        <v>151</v>
      </c>
      <c r="D49" s="2" t="s">
        <v>184</v>
      </c>
      <c r="E49" s="14">
        <v>698</v>
      </c>
      <c r="F49" s="14">
        <v>209.4</v>
      </c>
    </row>
    <row r="50" spans="1:6" ht="12.75">
      <c r="A50" s="2" t="s">
        <v>97</v>
      </c>
      <c r="B50" s="2" t="s">
        <v>150</v>
      </c>
      <c r="C50" s="2" t="s">
        <v>151</v>
      </c>
      <c r="D50" s="2" t="s">
        <v>158</v>
      </c>
      <c r="E50" s="14">
        <v>698</v>
      </c>
      <c r="F50" s="14">
        <v>209.4</v>
      </c>
    </row>
    <row r="51" spans="1:6" ht="12.75">
      <c r="A51" s="2" t="s">
        <v>97</v>
      </c>
      <c r="B51" s="2" t="s">
        <v>150</v>
      </c>
      <c r="C51" s="2" t="s">
        <v>151</v>
      </c>
      <c r="D51" s="2" t="s">
        <v>113</v>
      </c>
      <c r="E51" s="14">
        <v>698</v>
      </c>
      <c r="F51" s="14">
        <v>209.4</v>
      </c>
    </row>
    <row r="52" spans="1:6" ht="12.75">
      <c r="A52" s="2" t="s">
        <v>97</v>
      </c>
      <c r="B52" s="2" t="s">
        <v>150</v>
      </c>
      <c r="C52" s="2" t="s">
        <v>151</v>
      </c>
      <c r="D52" s="2" t="s">
        <v>171</v>
      </c>
      <c r="E52" s="14">
        <v>698</v>
      </c>
      <c r="F52" s="14">
        <v>209.4</v>
      </c>
    </row>
    <row r="53" spans="1:6" ht="12.75">
      <c r="A53" s="2" t="s">
        <v>97</v>
      </c>
      <c r="B53" s="2" t="s">
        <v>150</v>
      </c>
      <c r="C53" s="2" t="s">
        <v>151</v>
      </c>
      <c r="D53" s="2" t="s">
        <v>123</v>
      </c>
      <c r="E53" s="14">
        <v>698</v>
      </c>
      <c r="F53" s="14">
        <v>209.4</v>
      </c>
    </row>
    <row r="54" spans="1:6" ht="12.75">
      <c r="A54" s="2" t="s">
        <v>97</v>
      </c>
      <c r="B54" s="2" t="s">
        <v>150</v>
      </c>
      <c r="C54" s="2" t="s">
        <v>151</v>
      </c>
      <c r="D54" s="2" t="s">
        <v>128</v>
      </c>
      <c r="E54" s="14">
        <v>698</v>
      </c>
      <c r="F54" s="14">
        <v>209.4</v>
      </c>
    </row>
    <row r="55" spans="1:6" ht="12.75">
      <c r="A55" s="2" t="s">
        <v>97</v>
      </c>
      <c r="B55" s="2" t="s">
        <v>150</v>
      </c>
      <c r="C55" s="2" t="s">
        <v>151</v>
      </c>
      <c r="D55" s="2" t="s">
        <v>138</v>
      </c>
      <c r="E55" s="14">
        <v>698</v>
      </c>
      <c r="F55" s="14">
        <v>209.4</v>
      </c>
    </row>
    <row r="56" spans="1:6" ht="12.75">
      <c r="A56" s="2" t="s">
        <v>97</v>
      </c>
      <c r="B56" s="2" t="s">
        <v>150</v>
      </c>
      <c r="C56" s="2" t="s">
        <v>151</v>
      </c>
      <c r="D56" s="2" t="s">
        <v>141</v>
      </c>
      <c r="E56" s="14">
        <v>698</v>
      </c>
      <c r="F56" s="14">
        <v>209.4</v>
      </c>
    </row>
    <row r="57" spans="1:6" ht="12.75">
      <c r="A57" s="2" t="s">
        <v>97</v>
      </c>
      <c r="B57" s="2" t="s">
        <v>150</v>
      </c>
      <c r="C57" s="2" t="s">
        <v>151</v>
      </c>
      <c r="D57" s="2" t="s">
        <v>106</v>
      </c>
      <c r="E57" s="14">
        <v>698</v>
      </c>
      <c r="F57" s="14">
        <v>209.4</v>
      </c>
    </row>
    <row r="58" spans="1:6" ht="12.75">
      <c r="A58" s="2" t="s">
        <v>97</v>
      </c>
      <c r="B58" s="2" t="s">
        <v>150</v>
      </c>
      <c r="C58" s="2" t="s">
        <v>151</v>
      </c>
      <c r="D58" s="2" t="s">
        <v>177</v>
      </c>
      <c r="E58" s="14">
        <v>698</v>
      </c>
      <c r="F58" s="14">
        <v>209.4</v>
      </c>
    </row>
    <row r="59" spans="1:6" ht="12.75">
      <c r="A59" s="2" t="s">
        <v>97</v>
      </c>
      <c r="B59" s="2" t="s">
        <v>150</v>
      </c>
      <c r="C59" s="2" t="s">
        <v>151</v>
      </c>
      <c r="D59" s="2" t="s">
        <v>170</v>
      </c>
      <c r="E59" s="14">
        <v>698</v>
      </c>
      <c r="F59" s="14">
        <v>209.4</v>
      </c>
    </row>
    <row r="60" spans="1:6" ht="12.75">
      <c r="A60" s="2" t="s">
        <v>97</v>
      </c>
      <c r="B60" s="2" t="s">
        <v>150</v>
      </c>
      <c r="C60" s="2" t="s">
        <v>151</v>
      </c>
      <c r="D60" s="2" t="s">
        <v>124</v>
      </c>
      <c r="E60" s="14">
        <v>698</v>
      </c>
      <c r="F60" s="14">
        <v>209.4</v>
      </c>
    </row>
    <row r="61" spans="1:6" ht="12.75">
      <c r="A61" s="2" t="s">
        <v>97</v>
      </c>
      <c r="B61" s="2" t="s">
        <v>150</v>
      </c>
      <c r="C61" s="2" t="s">
        <v>151</v>
      </c>
      <c r="D61" s="2" t="s">
        <v>146</v>
      </c>
      <c r="E61" s="14">
        <v>698</v>
      </c>
      <c r="F61" s="14">
        <v>209.4</v>
      </c>
    </row>
    <row r="62" spans="1:6" ht="12.75">
      <c r="A62" s="2" t="s">
        <v>97</v>
      </c>
      <c r="B62" s="2" t="s">
        <v>150</v>
      </c>
      <c r="C62" s="2" t="s">
        <v>151</v>
      </c>
      <c r="D62" s="2" t="s">
        <v>105</v>
      </c>
      <c r="E62" s="14">
        <v>698</v>
      </c>
      <c r="F62" s="14">
        <v>209.4</v>
      </c>
    </row>
    <row r="63" spans="1:6" ht="12.75">
      <c r="A63" s="2" t="s">
        <v>97</v>
      </c>
      <c r="B63" s="2" t="s">
        <v>150</v>
      </c>
      <c r="C63" s="2" t="s">
        <v>151</v>
      </c>
      <c r="D63" s="2" t="s">
        <v>108</v>
      </c>
      <c r="E63" s="14">
        <v>698</v>
      </c>
      <c r="F63" s="14">
        <v>209.4</v>
      </c>
    </row>
    <row r="64" spans="1:6" ht="12.75">
      <c r="A64" s="2" t="s">
        <v>97</v>
      </c>
      <c r="B64" s="2" t="s">
        <v>150</v>
      </c>
      <c r="C64" s="2" t="s">
        <v>151</v>
      </c>
      <c r="D64" s="2" t="s">
        <v>136</v>
      </c>
      <c r="E64" s="14">
        <v>698</v>
      </c>
      <c r="F64" s="14">
        <v>209.4</v>
      </c>
    </row>
    <row r="65" spans="1:6" ht="12.75">
      <c r="A65" s="2" t="s">
        <v>97</v>
      </c>
      <c r="B65" s="2" t="s">
        <v>150</v>
      </c>
      <c r="C65" s="2" t="s">
        <v>151</v>
      </c>
      <c r="D65" s="2" t="s">
        <v>121</v>
      </c>
      <c r="E65" s="14">
        <v>698</v>
      </c>
      <c r="F65" s="14">
        <v>209.4</v>
      </c>
    </row>
    <row r="66" spans="1:6" ht="12.75">
      <c r="A66" s="2" t="s">
        <v>97</v>
      </c>
      <c r="B66" s="2" t="s">
        <v>150</v>
      </c>
      <c r="C66" s="2" t="s">
        <v>151</v>
      </c>
      <c r="D66" s="2" t="s">
        <v>102</v>
      </c>
      <c r="E66" s="14">
        <v>698</v>
      </c>
      <c r="F66" s="14">
        <v>209.4</v>
      </c>
    </row>
    <row r="67" spans="1:6" ht="12.75">
      <c r="A67" s="2" t="s">
        <v>97</v>
      </c>
      <c r="B67" s="2" t="s">
        <v>150</v>
      </c>
      <c r="C67" s="2" t="s">
        <v>151</v>
      </c>
      <c r="D67" s="2" t="s">
        <v>179</v>
      </c>
      <c r="E67" s="14">
        <v>698</v>
      </c>
      <c r="F67" s="14">
        <v>209.4</v>
      </c>
    </row>
    <row r="68" spans="1:6" ht="12.75">
      <c r="A68" s="2" t="s">
        <v>97</v>
      </c>
      <c r="B68" s="2" t="s">
        <v>150</v>
      </c>
      <c r="C68" s="2" t="s">
        <v>151</v>
      </c>
      <c r="D68" s="2" t="s">
        <v>115</v>
      </c>
      <c r="E68" s="14">
        <v>698</v>
      </c>
      <c r="F68" s="14">
        <v>209.4</v>
      </c>
    </row>
    <row r="69" spans="1:6" ht="12.75">
      <c r="A69" s="2" t="s">
        <v>97</v>
      </c>
      <c r="B69" s="2" t="s">
        <v>150</v>
      </c>
      <c r="C69" s="2" t="s">
        <v>151</v>
      </c>
      <c r="D69" s="2" t="s">
        <v>182</v>
      </c>
      <c r="E69" s="14">
        <v>698</v>
      </c>
      <c r="F69" s="14">
        <v>209.4</v>
      </c>
    </row>
    <row r="70" spans="1:6" ht="12.75">
      <c r="A70" s="2" t="s">
        <v>97</v>
      </c>
      <c r="B70" s="2" t="s">
        <v>150</v>
      </c>
      <c r="C70" s="2" t="s">
        <v>151</v>
      </c>
      <c r="D70" s="2" t="s">
        <v>144</v>
      </c>
      <c r="E70" s="14">
        <v>698</v>
      </c>
      <c r="F70" s="14">
        <v>209.4</v>
      </c>
    </row>
    <row r="71" spans="1:6" ht="12.75">
      <c r="A71" s="2" t="s">
        <v>97</v>
      </c>
      <c r="B71" s="2" t="s">
        <v>150</v>
      </c>
      <c r="C71" s="2" t="s">
        <v>151</v>
      </c>
      <c r="D71" s="2" t="s">
        <v>99</v>
      </c>
      <c r="E71" s="14">
        <v>698</v>
      </c>
      <c r="F71" s="14">
        <v>209.4</v>
      </c>
    </row>
    <row r="72" spans="1:6" ht="12.75">
      <c r="A72" s="2" t="s">
        <v>97</v>
      </c>
      <c r="B72" s="2" t="s">
        <v>150</v>
      </c>
      <c r="C72" s="2" t="s">
        <v>151</v>
      </c>
      <c r="D72" s="2" t="s">
        <v>178</v>
      </c>
      <c r="E72" s="14">
        <v>698</v>
      </c>
      <c r="F72" s="14">
        <v>209.4</v>
      </c>
    </row>
    <row r="73" spans="1:6" ht="12.75">
      <c r="A73" s="2" t="s">
        <v>97</v>
      </c>
      <c r="B73" s="2" t="s">
        <v>150</v>
      </c>
      <c r="C73" s="2" t="s">
        <v>151</v>
      </c>
      <c r="D73" s="2" t="s">
        <v>110</v>
      </c>
      <c r="E73" s="14">
        <v>698</v>
      </c>
      <c r="F73" s="14">
        <v>209.4</v>
      </c>
    </row>
    <row r="74" spans="1:6" ht="12.75">
      <c r="A74" s="2" t="s">
        <v>97</v>
      </c>
      <c r="B74" s="2" t="s">
        <v>150</v>
      </c>
      <c r="C74" s="2" t="s">
        <v>151</v>
      </c>
      <c r="D74" s="2" t="s">
        <v>160</v>
      </c>
      <c r="E74" s="14">
        <v>698</v>
      </c>
      <c r="F74" s="14">
        <v>209.4</v>
      </c>
    </row>
    <row r="75" spans="1:6" ht="12.75">
      <c r="A75" s="2" t="s">
        <v>97</v>
      </c>
      <c r="B75" s="2" t="s">
        <v>150</v>
      </c>
      <c r="C75" s="2" t="s">
        <v>151</v>
      </c>
      <c r="D75" s="2" t="s">
        <v>183</v>
      </c>
      <c r="E75" s="14">
        <v>698</v>
      </c>
      <c r="F75" s="14">
        <v>209.4</v>
      </c>
    </row>
    <row r="76" spans="1:6" ht="12.75">
      <c r="A76" s="2" t="s">
        <v>97</v>
      </c>
      <c r="B76" s="2" t="s">
        <v>150</v>
      </c>
      <c r="C76" s="2" t="s">
        <v>151</v>
      </c>
      <c r="D76" s="2" t="s">
        <v>132</v>
      </c>
      <c r="E76" s="14">
        <v>698</v>
      </c>
      <c r="F76" s="14">
        <v>209.4</v>
      </c>
    </row>
    <row r="77" spans="1:6" ht="12.75">
      <c r="A77" s="2" t="s">
        <v>97</v>
      </c>
      <c r="B77" s="2" t="s">
        <v>150</v>
      </c>
      <c r="C77" s="2" t="s">
        <v>151</v>
      </c>
      <c r="D77" s="2" t="s">
        <v>142</v>
      </c>
      <c r="E77" s="14">
        <v>698</v>
      </c>
      <c r="F77" s="14">
        <v>209.4</v>
      </c>
    </row>
    <row r="78" spans="1:6" ht="12.75">
      <c r="A78" s="2" t="s">
        <v>97</v>
      </c>
      <c r="B78" s="2" t="s">
        <v>150</v>
      </c>
      <c r="C78" s="2" t="s">
        <v>151</v>
      </c>
      <c r="D78" s="2" t="s">
        <v>111</v>
      </c>
      <c r="E78" s="14">
        <v>698</v>
      </c>
      <c r="F78" s="14">
        <v>209.4</v>
      </c>
    </row>
    <row r="79" spans="1:6" ht="12.75">
      <c r="A79" s="2" t="s">
        <v>97</v>
      </c>
      <c r="B79" s="2" t="s">
        <v>150</v>
      </c>
      <c r="C79" s="2" t="s">
        <v>151</v>
      </c>
      <c r="D79" s="2" t="s">
        <v>109</v>
      </c>
      <c r="E79" s="14">
        <v>698</v>
      </c>
      <c r="F79" s="14">
        <v>209.4</v>
      </c>
    </row>
    <row r="80" spans="1:6" ht="12.75">
      <c r="A80" s="2" t="s">
        <v>97</v>
      </c>
      <c r="B80" s="2" t="s">
        <v>150</v>
      </c>
      <c r="C80" s="2" t="s">
        <v>151</v>
      </c>
      <c r="D80" s="2" t="s">
        <v>101</v>
      </c>
      <c r="E80" s="14">
        <v>698</v>
      </c>
      <c r="F80" s="14">
        <v>209.4</v>
      </c>
    </row>
    <row r="81" spans="1:6" ht="12.75">
      <c r="A81" s="2" t="s">
        <v>97</v>
      </c>
      <c r="B81" s="2" t="s">
        <v>150</v>
      </c>
      <c r="C81" s="2" t="s">
        <v>151</v>
      </c>
      <c r="D81" s="2" t="s">
        <v>167</v>
      </c>
      <c r="E81" s="14">
        <v>698</v>
      </c>
      <c r="F81" s="14">
        <v>209.4</v>
      </c>
    </row>
    <row r="82" spans="1:6" ht="12.75">
      <c r="A82" s="2" t="s">
        <v>97</v>
      </c>
      <c r="B82" s="2" t="s">
        <v>150</v>
      </c>
      <c r="C82" s="2" t="s">
        <v>151</v>
      </c>
      <c r="D82" s="2" t="s">
        <v>168</v>
      </c>
      <c r="E82" s="14">
        <v>698</v>
      </c>
      <c r="F82" s="14">
        <v>209.4</v>
      </c>
    </row>
    <row r="83" spans="1:6" ht="12.75">
      <c r="A83" s="2" t="s">
        <v>97</v>
      </c>
      <c r="B83" s="2" t="s">
        <v>150</v>
      </c>
      <c r="C83" s="2" t="s">
        <v>151</v>
      </c>
      <c r="D83" s="2" t="s">
        <v>139</v>
      </c>
      <c r="E83" s="14">
        <v>698</v>
      </c>
      <c r="F83" s="14">
        <v>209.4</v>
      </c>
    </row>
    <row r="84" spans="1:6" ht="12.75">
      <c r="A84" s="2" t="s">
        <v>97</v>
      </c>
      <c r="B84" s="2" t="s">
        <v>150</v>
      </c>
      <c r="C84" s="2" t="s">
        <v>151</v>
      </c>
      <c r="D84" s="2" t="s">
        <v>145</v>
      </c>
      <c r="E84" s="14">
        <v>698</v>
      </c>
      <c r="F84" s="14">
        <v>209.4</v>
      </c>
    </row>
    <row r="85" spans="1:6" ht="12.75">
      <c r="A85" s="2" t="s">
        <v>97</v>
      </c>
      <c r="B85" s="2" t="s">
        <v>150</v>
      </c>
      <c r="C85" s="2" t="s">
        <v>151</v>
      </c>
      <c r="D85" s="2" t="s">
        <v>127</v>
      </c>
      <c r="E85" s="14">
        <v>698</v>
      </c>
      <c r="F85" s="14">
        <v>209.4</v>
      </c>
    </row>
    <row r="86" spans="1:6" ht="12.75">
      <c r="A86" s="2" t="s">
        <v>97</v>
      </c>
      <c r="B86" s="2" t="s">
        <v>150</v>
      </c>
      <c r="C86" s="2" t="s">
        <v>151</v>
      </c>
      <c r="D86" s="2" t="s">
        <v>114</v>
      </c>
      <c r="E86" s="14">
        <v>698</v>
      </c>
      <c r="F86" s="14">
        <v>209.4</v>
      </c>
    </row>
    <row r="87" spans="1:6" ht="12.75">
      <c r="A87" s="2" t="s">
        <v>97</v>
      </c>
      <c r="B87" s="2" t="s">
        <v>150</v>
      </c>
      <c r="C87" s="2" t="s">
        <v>151</v>
      </c>
      <c r="D87" s="2" t="s">
        <v>169</v>
      </c>
      <c r="E87" s="14">
        <v>698</v>
      </c>
      <c r="F87" s="14">
        <v>209.4</v>
      </c>
    </row>
    <row r="88" spans="1:6" ht="12.75">
      <c r="A88" s="2" t="s">
        <v>97</v>
      </c>
      <c r="B88" s="2" t="s">
        <v>150</v>
      </c>
      <c r="C88" s="2" t="s">
        <v>151</v>
      </c>
      <c r="D88" s="2" t="s">
        <v>112</v>
      </c>
      <c r="E88" s="14">
        <v>698</v>
      </c>
      <c r="F88" s="14">
        <v>209.4</v>
      </c>
    </row>
    <row r="89" spans="1:6" ht="12.75">
      <c r="A89" s="2" t="s">
        <v>97</v>
      </c>
      <c r="B89" s="2" t="s">
        <v>150</v>
      </c>
      <c r="C89" s="2" t="s">
        <v>151</v>
      </c>
      <c r="D89" s="2" t="s">
        <v>176</v>
      </c>
      <c r="E89" s="14">
        <v>698</v>
      </c>
      <c r="F89" s="14">
        <v>209.4</v>
      </c>
    </row>
    <row r="90" spans="1:6" ht="12.75">
      <c r="A90" s="2" t="s">
        <v>97</v>
      </c>
      <c r="B90" s="2" t="s">
        <v>150</v>
      </c>
      <c r="C90" s="2" t="s">
        <v>151</v>
      </c>
      <c r="D90" s="2" t="s">
        <v>154</v>
      </c>
      <c r="E90" s="14">
        <v>698</v>
      </c>
      <c r="F90" s="14">
        <v>209.4</v>
      </c>
    </row>
    <row r="91" spans="1:6" ht="12.75">
      <c r="A91" s="2" t="s">
        <v>97</v>
      </c>
      <c r="B91" s="2" t="s">
        <v>150</v>
      </c>
      <c r="C91" s="2" t="s">
        <v>151</v>
      </c>
      <c r="D91" s="2" t="s">
        <v>125</v>
      </c>
      <c r="E91" s="14">
        <v>698</v>
      </c>
      <c r="F91" s="14">
        <v>209.4</v>
      </c>
    </row>
    <row r="92" spans="1:6" ht="12.75">
      <c r="A92" s="2" t="s">
        <v>97</v>
      </c>
      <c r="B92" s="2" t="s">
        <v>150</v>
      </c>
      <c r="C92" s="2" t="s">
        <v>151</v>
      </c>
      <c r="D92" s="2" t="s">
        <v>133</v>
      </c>
      <c r="E92" s="14">
        <v>698</v>
      </c>
      <c r="F92" s="14">
        <v>209.4</v>
      </c>
    </row>
    <row r="93" spans="1:6" ht="12.75">
      <c r="A93" s="2" t="s">
        <v>97</v>
      </c>
      <c r="B93" s="2" t="s">
        <v>150</v>
      </c>
      <c r="C93" s="2" t="s">
        <v>151</v>
      </c>
      <c r="D93" s="2" t="s">
        <v>164</v>
      </c>
      <c r="E93" s="14">
        <v>698</v>
      </c>
      <c r="F93" s="14">
        <v>209.4</v>
      </c>
    </row>
    <row r="94" spans="1:6" ht="12.75">
      <c r="A94" s="2" t="s">
        <v>97</v>
      </c>
      <c r="B94" s="2" t="s">
        <v>150</v>
      </c>
      <c r="C94" s="2" t="s">
        <v>151</v>
      </c>
      <c r="D94" s="2" t="s">
        <v>157</v>
      </c>
      <c r="E94" s="14">
        <v>698</v>
      </c>
      <c r="F94" s="14">
        <v>209.4</v>
      </c>
    </row>
    <row r="95" spans="1:6" ht="12.75">
      <c r="A95" s="2" t="s">
        <v>97</v>
      </c>
      <c r="B95" s="2" t="s">
        <v>150</v>
      </c>
      <c r="C95" s="2" t="s">
        <v>151</v>
      </c>
      <c r="D95" s="2" t="s">
        <v>185</v>
      </c>
      <c r="E95" s="14">
        <v>698</v>
      </c>
      <c r="F95" s="14">
        <v>209.4</v>
      </c>
    </row>
    <row r="96" spans="1:6" ht="12.75">
      <c r="A96" s="2" t="s">
        <v>97</v>
      </c>
      <c r="B96" s="2" t="s">
        <v>150</v>
      </c>
      <c r="C96" s="2" t="s">
        <v>151</v>
      </c>
      <c r="D96" s="2" t="s">
        <v>147</v>
      </c>
      <c r="E96" s="14">
        <v>698</v>
      </c>
      <c r="F96" s="14">
        <v>209.4</v>
      </c>
    </row>
    <row r="97" spans="1:6" ht="12.75">
      <c r="A97" s="2" t="s">
        <v>97</v>
      </c>
      <c r="B97" s="2" t="s">
        <v>150</v>
      </c>
      <c r="C97" s="2" t="s">
        <v>151</v>
      </c>
      <c r="D97" s="2" t="s">
        <v>98</v>
      </c>
      <c r="E97" s="14">
        <v>698</v>
      </c>
      <c r="F97" s="14">
        <v>209.4</v>
      </c>
    </row>
    <row r="98" spans="1:6" ht="12.75">
      <c r="A98" s="2" t="s">
        <v>97</v>
      </c>
      <c r="B98" s="2" t="s">
        <v>150</v>
      </c>
      <c r="C98" s="2" t="s">
        <v>151</v>
      </c>
      <c r="D98" s="2" t="s">
        <v>131</v>
      </c>
      <c r="E98" s="14">
        <v>698</v>
      </c>
      <c r="F98" s="14">
        <v>209.4</v>
      </c>
    </row>
    <row r="99" spans="1:6" ht="12.75">
      <c r="A99" s="2" t="s">
        <v>97</v>
      </c>
      <c r="B99" s="2" t="s">
        <v>150</v>
      </c>
      <c r="C99" s="2" t="s">
        <v>151</v>
      </c>
      <c r="D99" s="2" t="s">
        <v>122</v>
      </c>
      <c r="E99" s="14">
        <v>698</v>
      </c>
      <c r="F99" s="14">
        <v>209.4</v>
      </c>
    </row>
    <row r="100" spans="1:6" ht="12.75">
      <c r="A100" s="2" t="s">
        <v>97</v>
      </c>
      <c r="B100" s="2" t="s">
        <v>150</v>
      </c>
      <c r="C100" s="2" t="s">
        <v>151</v>
      </c>
      <c r="D100" s="2" t="s">
        <v>165</v>
      </c>
      <c r="E100" s="14">
        <v>698</v>
      </c>
      <c r="F100" s="14">
        <v>209.4</v>
      </c>
    </row>
    <row r="101" spans="1:6" ht="12.75">
      <c r="A101" s="2" t="s">
        <v>97</v>
      </c>
      <c r="B101" s="2" t="s">
        <v>150</v>
      </c>
      <c r="C101" s="2" t="s">
        <v>151</v>
      </c>
      <c r="D101" s="2" t="s">
        <v>162</v>
      </c>
      <c r="E101" s="14">
        <v>698</v>
      </c>
      <c r="F101" s="14">
        <v>209.4</v>
      </c>
    </row>
    <row r="102" spans="1:6" ht="12.75">
      <c r="A102" s="2" t="s">
        <v>97</v>
      </c>
      <c r="B102" s="2" t="s">
        <v>150</v>
      </c>
      <c r="C102" s="2" t="s">
        <v>151</v>
      </c>
      <c r="D102" s="2" t="s">
        <v>118</v>
      </c>
      <c r="E102" s="14">
        <v>698</v>
      </c>
      <c r="F102" s="14">
        <v>209.4</v>
      </c>
    </row>
    <row r="103" spans="1:6" ht="12.75">
      <c r="A103" s="2" t="s">
        <v>97</v>
      </c>
      <c r="B103" s="2" t="s">
        <v>150</v>
      </c>
      <c r="C103" s="2" t="s">
        <v>151</v>
      </c>
      <c r="D103" s="2" t="s">
        <v>156</v>
      </c>
      <c r="E103" s="14">
        <v>698</v>
      </c>
      <c r="F103" s="14">
        <v>209.4</v>
      </c>
    </row>
    <row r="104" spans="1:6" ht="12.75">
      <c r="A104" s="2" t="s">
        <v>97</v>
      </c>
      <c r="B104" s="2" t="s">
        <v>150</v>
      </c>
      <c r="C104" s="2" t="s">
        <v>151</v>
      </c>
      <c r="D104" s="2" t="s">
        <v>186</v>
      </c>
      <c r="E104" s="14">
        <v>698</v>
      </c>
      <c r="F104" s="14">
        <v>209.4</v>
      </c>
    </row>
    <row r="105" spans="1:6" ht="12.75">
      <c r="A105" s="2" t="s">
        <v>97</v>
      </c>
      <c r="B105" s="2" t="s">
        <v>150</v>
      </c>
      <c r="C105" s="2" t="s">
        <v>151</v>
      </c>
      <c r="D105" s="2" t="s">
        <v>129</v>
      </c>
      <c r="E105" s="14">
        <v>698</v>
      </c>
      <c r="F105" s="14">
        <v>209.4</v>
      </c>
    </row>
    <row r="106" spans="1:6" ht="12.75">
      <c r="A106" s="2" t="s">
        <v>97</v>
      </c>
      <c r="B106" s="2" t="s">
        <v>150</v>
      </c>
      <c r="C106" s="2" t="s">
        <v>151</v>
      </c>
      <c r="D106" s="2" t="s">
        <v>103</v>
      </c>
      <c r="E106" s="14">
        <v>698</v>
      </c>
      <c r="F106" s="14">
        <v>209.4</v>
      </c>
    </row>
    <row r="107" spans="1:6" ht="12.75">
      <c r="A107" s="2" t="s">
        <v>97</v>
      </c>
      <c r="B107" s="2" t="s">
        <v>150</v>
      </c>
      <c r="C107" s="2" t="s">
        <v>151</v>
      </c>
      <c r="D107" s="2" t="s">
        <v>126</v>
      </c>
      <c r="E107" s="14">
        <v>698</v>
      </c>
      <c r="F107" s="14">
        <v>209.4</v>
      </c>
    </row>
    <row r="108" spans="1:6" ht="12.75">
      <c r="A108" s="2" t="s">
        <v>97</v>
      </c>
      <c r="B108" s="2" t="s">
        <v>150</v>
      </c>
      <c r="C108" s="2" t="s">
        <v>151</v>
      </c>
      <c r="D108" s="2" t="s">
        <v>149</v>
      </c>
      <c r="E108" s="14">
        <v>698</v>
      </c>
      <c r="F108" s="14">
        <v>209.4</v>
      </c>
    </row>
    <row r="109" spans="1:6" ht="12.75">
      <c r="A109" s="2" t="s">
        <v>97</v>
      </c>
      <c r="B109" s="2" t="s">
        <v>150</v>
      </c>
      <c r="C109" s="2" t="s">
        <v>151</v>
      </c>
      <c r="D109" s="2" t="s">
        <v>161</v>
      </c>
      <c r="E109" s="14">
        <v>698</v>
      </c>
      <c r="F109" s="14">
        <v>209.4</v>
      </c>
    </row>
    <row r="110" spans="1:6" ht="12.75">
      <c r="A110" s="2" t="s">
        <v>97</v>
      </c>
      <c r="B110" s="2" t="s">
        <v>150</v>
      </c>
      <c r="C110" s="2" t="s">
        <v>151</v>
      </c>
      <c r="D110" s="2" t="s">
        <v>152</v>
      </c>
      <c r="E110" s="14">
        <v>698</v>
      </c>
      <c r="F110" s="14">
        <v>209.4</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Q110"/>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7109375" style="2" bestFit="1" customWidth="1"/>
    <col min="4" max="4" width="32.140625" style="2" bestFit="1" customWidth="1"/>
    <col min="5" max="5" width="10.00390625" style="15" bestFit="1" customWidth="1"/>
    <col min="6" max="6" width="11.140625" style="15" bestFit="1" customWidth="1"/>
    <col min="7" max="9" width="18.8515625" style="15" bestFit="1" customWidth="1"/>
    <col min="10" max="10" width="19.00390625" style="15" bestFit="1" customWidth="1"/>
    <col min="11" max="11" width="15.00390625" style="15" bestFit="1" customWidth="1"/>
    <col min="12" max="16" width="18.7109375" style="7" bestFit="1" customWidth="1"/>
    <col min="17" max="17" width="19.28125" style="7" customWidth="1"/>
    <col min="18" max="16384" width="9.140625" style="1" customWidth="1"/>
  </cols>
  <sheetData>
    <row r="1" spans="1:17" s="28" customFormat="1" ht="38.25">
      <c r="A1" s="4" t="s">
        <v>0</v>
      </c>
      <c r="B1" s="4" t="s">
        <v>95</v>
      </c>
      <c r="C1" s="4" t="s">
        <v>96</v>
      </c>
      <c r="D1" s="4" t="s">
        <v>1</v>
      </c>
      <c r="E1" s="26" t="s">
        <v>10</v>
      </c>
      <c r="F1" s="26" t="s">
        <v>11</v>
      </c>
      <c r="G1" s="26" t="s">
        <v>12</v>
      </c>
      <c r="H1" s="26" t="s">
        <v>16</v>
      </c>
      <c r="I1" s="26" t="s">
        <v>17</v>
      </c>
      <c r="J1" s="26" t="s">
        <v>18</v>
      </c>
      <c r="K1" s="26" t="s">
        <v>19</v>
      </c>
      <c r="L1" s="24" t="s">
        <v>28</v>
      </c>
      <c r="M1" s="24" t="s">
        <v>29</v>
      </c>
      <c r="N1" s="24" t="s">
        <v>30</v>
      </c>
      <c r="O1" s="24" t="s">
        <v>31</v>
      </c>
      <c r="P1" s="24" t="s">
        <v>32</v>
      </c>
      <c r="Q1" s="24" t="s">
        <v>68</v>
      </c>
    </row>
    <row r="2" spans="1:17" ht="12.75">
      <c r="A2" s="2" t="s">
        <v>69</v>
      </c>
      <c r="B2" s="2" t="s">
        <v>150</v>
      </c>
      <c r="C2" s="2" t="s">
        <v>151</v>
      </c>
      <c r="E2" s="15">
        <v>62849.606174502</v>
      </c>
      <c r="F2" s="15">
        <v>5237.4671812085</v>
      </c>
      <c r="G2" s="15">
        <v>18854.8818523506</v>
      </c>
      <c r="H2" s="15">
        <v>471.372046308765</v>
      </c>
      <c r="I2" s="15">
        <v>785.620077181274</v>
      </c>
      <c r="J2" s="15">
        <v>1256.99212349004</v>
      </c>
      <c r="K2" s="15">
        <v>1571.24015436255</v>
      </c>
      <c r="L2" s="7">
        <v>0.311021786534225</v>
      </c>
      <c r="M2" s="7">
        <v>0.357508162253287</v>
      </c>
      <c r="N2" s="7">
        <v>0.444332159464709</v>
      </c>
      <c r="O2" s="7">
        <v>0.572641269389526</v>
      </c>
      <c r="P2" s="7">
        <v>0.620416715187807</v>
      </c>
      <c r="Q2" s="7">
        <v>0.54</v>
      </c>
    </row>
    <row r="3" spans="1:17" ht="12.75">
      <c r="A3" s="2" t="s">
        <v>70</v>
      </c>
      <c r="B3" s="2" t="s">
        <v>150</v>
      </c>
      <c r="C3" s="2" t="s">
        <v>151</v>
      </c>
      <c r="E3" s="15">
        <v>55330.0750469699</v>
      </c>
      <c r="F3" s="15">
        <v>4610.83958724749</v>
      </c>
      <c r="G3" s="15">
        <v>16599.022514091</v>
      </c>
      <c r="H3" s="15">
        <v>414.975562852274</v>
      </c>
      <c r="I3" s="15">
        <v>691.625938087123</v>
      </c>
      <c r="J3" s="15">
        <v>1106.6015009394</v>
      </c>
      <c r="K3" s="15">
        <v>1383.25187617425</v>
      </c>
      <c r="L3" s="7">
        <v>0.321267279763035</v>
      </c>
      <c r="M3" s="7">
        <v>0.359110358082429</v>
      </c>
      <c r="N3" s="7">
        <v>0.434863634539124</v>
      </c>
      <c r="O3" s="7">
        <v>0.558029180151533</v>
      </c>
      <c r="P3" s="7">
        <v>0.621683739469671</v>
      </c>
      <c r="Q3" s="7">
        <v>0.51</v>
      </c>
    </row>
    <row r="4" spans="1:17" ht="12.75">
      <c r="A4" s="2" t="s">
        <v>71</v>
      </c>
      <c r="B4" s="2" t="s">
        <v>150</v>
      </c>
      <c r="C4" s="2" t="s">
        <v>151</v>
      </c>
      <c r="D4" s="2" t="s">
        <v>87</v>
      </c>
      <c r="E4" s="15">
        <v>66500</v>
      </c>
      <c r="F4" s="15">
        <v>5541.66666666667</v>
      </c>
      <c r="G4" s="15">
        <v>19950</v>
      </c>
      <c r="H4" s="15">
        <v>498.75</v>
      </c>
      <c r="I4" s="15">
        <v>831.25</v>
      </c>
      <c r="J4" s="15">
        <v>1330</v>
      </c>
      <c r="K4" s="15">
        <v>1662.5</v>
      </c>
      <c r="L4" s="7">
        <v>0.298345864661654</v>
      </c>
      <c r="M4" s="7">
        <v>0.348872180451128</v>
      </c>
      <c r="N4" s="7">
        <v>0.446315789473684</v>
      </c>
      <c r="O4" s="7">
        <v>0.56781954887218</v>
      </c>
      <c r="P4" s="7">
        <v>0.585263157894737</v>
      </c>
      <c r="Q4" s="7">
        <v>0.55</v>
      </c>
    </row>
    <row r="5" spans="1:17" ht="12.75">
      <c r="A5" s="2" t="s">
        <v>71</v>
      </c>
      <c r="B5" s="2" t="s">
        <v>150</v>
      </c>
      <c r="C5" s="2" t="s">
        <v>151</v>
      </c>
      <c r="D5" s="2" t="s">
        <v>77</v>
      </c>
      <c r="E5" s="15">
        <v>57100</v>
      </c>
      <c r="F5" s="15">
        <v>4758.33333333333</v>
      </c>
      <c r="G5" s="15">
        <v>17130</v>
      </c>
      <c r="H5" s="15">
        <v>428.25</v>
      </c>
      <c r="I5" s="15">
        <v>713.75</v>
      </c>
      <c r="J5" s="15">
        <v>1142</v>
      </c>
      <c r="K5" s="15">
        <v>1427.5</v>
      </c>
      <c r="L5" s="7">
        <v>0.317338003502627</v>
      </c>
      <c r="M5" s="7">
        <v>0.332749562171629</v>
      </c>
      <c r="N5" s="7">
        <v>0.438528896672504</v>
      </c>
      <c r="O5" s="7">
        <v>0.566024518388792</v>
      </c>
      <c r="P5" s="7">
        <v>0.681611208406305</v>
      </c>
      <c r="Q5" s="7">
        <v>0.44</v>
      </c>
    </row>
    <row r="6" spans="1:17" ht="12.75">
      <c r="A6" s="2" t="s">
        <v>71</v>
      </c>
      <c r="B6" s="2" t="s">
        <v>150</v>
      </c>
      <c r="C6" s="2" t="s">
        <v>151</v>
      </c>
      <c r="D6" s="2" t="s">
        <v>80</v>
      </c>
      <c r="E6" s="15">
        <v>58900</v>
      </c>
      <c r="F6" s="15">
        <v>4908.33333333333</v>
      </c>
      <c r="G6" s="15">
        <v>17670</v>
      </c>
      <c r="H6" s="15">
        <v>441.75</v>
      </c>
      <c r="I6" s="15">
        <v>736.25</v>
      </c>
      <c r="J6" s="15">
        <v>1178</v>
      </c>
      <c r="K6" s="15">
        <v>1472.5</v>
      </c>
      <c r="L6" s="7">
        <v>0.311714770797963</v>
      </c>
      <c r="M6" s="7">
        <v>0.345670628183362</v>
      </c>
      <c r="N6" s="7">
        <v>0.436672325976231</v>
      </c>
      <c r="O6" s="7">
        <v>0.55144312393888</v>
      </c>
      <c r="P6" s="7">
        <v>0.584040747028862</v>
      </c>
      <c r="Q6" s="7">
        <v>0.52</v>
      </c>
    </row>
    <row r="7" spans="1:17" ht="12.75">
      <c r="A7" s="2" t="s">
        <v>71</v>
      </c>
      <c r="B7" s="2" t="s">
        <v>150</v>
      </c>
      <c r="C7" s="2" t="s">
        <v>151</v>
      </c>
      <c r="D7" s="2" t="s">
        <v>73</v>
      </c>
      <c r="E7" s="15">
        <v>71300</v>
      </c>
      <c r="F7" s="15">
        <v>5941.66666666667</v>
      </c>
      <c r="G7" s="15">
        <v>21390</v>
      </c>
      <c r="H7" s="15">
        <v>534.75</v>
      </c>
      <c r="I7" s="15">
        <v>891.25</v>
      </c>
      <c r="J7" s="15">
        <v>1426</v>
      </c>
      <c r="K7" s="15">
        <v>1782.5</v>
      </c>
      <c r="L7" s="7">
        <v>0.264235624123422</v>
      </c>
      <c r="M7" s="7">
        <v>0.31304347826087</v>
      </c>
      <c r="N7" s="7">
        <v>0.405610098176718</v>
      </c>
      <c r="O7" s="7">
        <v>0.543057503506311</v>
      </c>
      <c r="P7" s="7">
        <v>0.563814866760168</v>
      </c>
      <c r="Q7" s="7">
        <v>0.52</v>
      </c>
    </row>
    <row r="8" spans="1:17" ht="12.75">
      <c r="A8" s="2" t="s">
        <v>71</v>
      </c>
      <c r="B8" s="2" t="s">
        <v>150</v>
      </c>
      <c r="C8" s="2" t="s">
        <v>151</v>
      </c>
      <c r="D8" s="2" t="s">
        <v>89</v>
      </c>
      <c r="E8" s="15">
        <v>63700</v>
      </c>
      <c r="F8" s="15">
        <v>5308.33333333333</v>
      </c>
      <c r="G8" s="15">
        <v>19110</v>
      </c>
      <c r="H8" s="15">
        <v>477.75</v>
      </c>
      <c r="I8" s="15">
        <v>796.25</v>
      </c>
      <c r="J8" s="15">
        <v>1274</v>
      </c>
      <c r="K8" s="15">
        <v>1592.5</v>
      </c>
      <c r="L8" s="7">
        <v>0.326530612244898</v>
      </c>
      <c r="M8" s="7">
        <v>0.378649921507064</v>
      </c>
      <c r="N8" s="7">
        <v>0.456514913657771</v>
      </c>
      <c r="O8" s="7">
        <v>0.585243328100471</v>
      </c>
      <c r="P8" s="7">
        <v>0.621664050235479</v>
      </c>
      <c r="Q8" s="7">
        <v>0.56</v>
      </c>
    </row>
    <row r="9" spans="1:17" ht="12.75">
      <c r="A9" s="2" t="s">
        <v>71</v>
      </c>
      <c r="B9" s="2" t="s">
        <v>150</v>
      </c>
      <c r="C9" s="2" t="s">
        <v>151</v>
      </c>
      <c r="D9" s="2" t="s">
        <v>83</v>
      </c>
      <c r="E9" s="15">
        <v>67500</v>
      </c>
      <c r="F9" s="15">
        <v>5625</v>
      </c>
      <c r="G9" s="15">
        <v>20250</v>
      </c>
      <c r="H9" s="15">
        <v>506.25</v>
      </c>
      <c r="I9" s="15">
        <v>843.75</v>
      </c>
      <c r="J9" s="15">
        <v>1350</v>
      </c>
      <c r="K9" s="15">
        <v>1687.5</v>
      </c>
      <c r="L9" s="7">
        <v>0.318222222222222</v>
      </c>
      <c r="M9" s="7">
        <v>0.37037037037037</v>
      </c>
      <c r="N9" s="7">
        <v>0.468148148148148</v>
      </c>
      <c r="O9" s="7">
        <v>0.589037037037037</v>
      </c>
      <c r="P9" s="7">
        <v>0.64</v>
      </c>
      <c r="Q9" s="7">
        <v>0.53</v>
      </c>
    </row>
    <row r="10" spans="1:17" ht="12.75">
      <c r="A10" s="2" t="s">
        <v>71</v>
      </c>
      <c r="B10" s="2" t="s">
        <v>150</v>
      </c>
      <c r="C10" s="2" t="s">
        <v>151</v>
      </c>
      <c r="D10" s="2" t="s">
        <v>79</v>
      </c>
      <c r="E10" s="15">
        <v>63300</v>
      </c>
      <c r="F10" s="15">
        <v>5275</v>
      </c>
      <c r="G10" s="15">
        <v>18990</v>
      </c>
      <c r="H10" s="15">
        <v>474.75</v>
      </c>
      <c r="I10" s="15">
        <v>791.25</v>
      </c>
      <c r="J10" s="15">
        <v>1266</v>
      </c>
      <c r="K10" s="15">
        <v>1582.5</v>
      </c>
      <c r="L10" s="7">
        <v>0.307740916271722</v>
      </c>
      <c r="M10" s="7">
        <v>0.351342812006319</v>
      </c>
      <c r="N10" s="7">
        <v>0.432859399684044</v>
      </c>
      <c r="O10" s="7">
        <v>0.5826224328594</v>
      </c>
      <c r="P10" s="7">
        <v>0.695102685624013</v>
      </c>
      <c r="Q10" s="7">
        <v>0.51</v>
      </c>
    </row>
    <row r="11" spans="1:17" ht="12.75">
      <c r="A11" s="2" t="s">
        <v>71</v>
      </c>
      <c r="B11" s="2" t="s">
        <v>150</v>
      </c>
      <c r="C11" s="2" t="s">
        <v>151</v>
      </c>
      <c r="D11" s="2" t="s">
        <v>74</v>
      </c>
      <c r="E11" s="15">
        <v>50300</v>
      </c>
      <c r="F11" s="15">
        <v>4191.66666666667</v>
      </c>
      <c r="G11" s="15">
        <v>15090</v>
      </c>
      <c r="H11" s="15">
        <v>377.25</v>
      </c>
      <c r="I11" s="15">
        <v>628.75</v>
      </c>
      <c r="J11" s="15">
        <v>1006</v>
      </c>
      <c r="K11" s="15">
        <v>1257.5</v>
      </c>
      <c r="L11" s="7">
        <v>0.33558648111332</v>
      </c>
      <c r="M11" s="7">
        <v>0.396819085487078</v>
      </c>
      <c r="N11" s="7">
        <v>0.476341948310139</v>
      </c>
      <c r="O11" s="7">
        <v>0.587673956262425</v>
      </c>
      <c r="P11" s="7">
        <v>0.60675944333996</v>
      </c>
      <c r="Q11" s="7">
        <v>0.53</v>
      </c>
    </row>
    <row r="12" spans="1:17" ht="12.75">
      <c r="A12" s="2" t="s">
        <v>71</v>
      </c>
      <c r="B12" s="2" t="s">
        <v>150</v>
      </c>
      <c r="C12" s="2" t="s">
        <v>151</v>
      </c>
      <c r="D12" s="2" t="s">
        <v>86</v>
      </c>
      <c r="E12" s="15">
        <v>58800</v>
      </c>
      <c r="F12" s="15">
        <v>4900</v>
      </c>
      <c r="G12" s="15">
        <v>17640</v>
      </c>
      <c r="H12" s="15">
        <v>441</v>
      </c>
      <c r="I12" s="15">
        <v>735</v>
      </c>
      <c r="J12" s="15">
        <v>1176</v>
      </c>
      <c r="K12" s="15">
        <v>1470</v>
      </c>
      <c r="L12" s="7">
        <v>0.340816326530612</v>
      </c>
      <c r="M12" s="7">
        <v>0.344897959183674</v>
      </c>
      <c r="N12" s="7">
        <v>0.427210884353741</v>
      </c>
      <c r="O12" s="7">
        <v>0.526530612244898</v>
      </c>
      <c r="P12" s="7">
        <v>0.540816326530612</v>
      </c>
      <c r="Q12" s="7">
        <v>0.54</v>
      </c>
    </row>
    <row r="13" spans="1:17" ht="12.75">
      <c r="A13" s="2" t="s">
        <v>71</v>
      </c>
      <c r="B13" s="2" t="s">
        <v>150</v>
      </c>
      <c r="C13" s="2" t="s">
        <v>151</v>
      </c>
      <c r="D13" s="2" t="s">
        <v>78</v>
      </c>
      <c r="E13" s="15">
        <v>57200</v>
      </c>
      <c r="F13" s="15">
        <v>4766.66666666667</v>
      </c>
      <c r="G13" s="15">
        <v>17160</v>
      </c>
      <c r="H13" s="15">
        <v>429</v>
      </c>
      <c r="I13" s="15">
        <v>715</v>
      </c>
      <c r="J13" s="15">
        <v>1144</v>
      </c>
      <c r="K13" s="15">
        <v>1430</v>
      </c>
      <c r="L13" s="7">
        <v>0.270629370629371</v>
      </c>
      <c r="M13" s="7">
        <v>0.330769230769231</v>
      </c>
      <c r="N13" s="7">
        <v>0.416783216783217</v>
      </c>
      <c r="O13" s="7">
        <v>0.541258741258741</v>
      </c>
      <c r="P13" s="7">
        <v>0.562937062937063</v>
      </c>
      <c r="Q13" s="7">
        <v>0.45</v>
      </c>
    </row>
    <row r="14" spans="1:17" ht="12.75">
      <c r="A14" s="2" t="s">
        <v>71</v>
      </c>
      <c r="B14" s="2" t="s">
        <v>150</v>
      </c>
      <c r="C14" s="2" t="s">
        <v>151</v>
      </c>
      <c r="D14" s="2" t="s">
        <v>81</v>
      </c>
      <c r="E14" s="15">
        <v>53200</v>
      </c>
      <c r="F14" s="15">
        <v>4433.33333333333</v>
      </c>
      <c r="G14" s="15">
        <v>15960</v>
      </c>
      <c r="H14" s="15">
        <v>399</v>
      </c>
      <c r="I14" s="15">
        <v>665</v>
      </c>
      <c r="J14" s="15">
        <v>1064</v>
      </c>
      <c r="K14" s="15">
        <v>1330</v>
      </c>
      <c r="L14" s="7">
        <v>0.332330827067669</v>
      </c>
      <c r="M14" s="7">
        <v>0.355639097744361</v>
      </c>
      <c r="N14" s="7">
        <v>0.455639097744361</v>
      </c>
      <c r="O14" s="7">
        <v>0.605263157894737</v>
      </c>
      <c r="P14" s="7">
        <v>0.652631578947368</v>
      </c>
      <c r="Q14" s="7">
        <v>0.52</v>
      </c>
    </row>
    <row r="15" spans="1:17" ht="12.75">
      <c r="A15" s="2" t="s">
        <v>71</v>
      </c>
      <c r="B15" s="2" t="s">
        <v>150</v>
      </c>
      <c r="C15" s="2" t="s">
        <v>151</v>
      </c>
      <c r="D15" s="2" t="s">
        <v>76</v>
      </c>
      <c r="E15" s="15">
        <v>60100</v>
      </c>
      <c r="F15" s="15">
        <v>5008.33333333333</v>
      </c>
      <c r="G15" s="15">
        <v>18030</v>
      </c>
      <c r="H15" s="15">
        <v>450.75</v>
      </c>
      <c r="I15" s="15">
        <v>751.25</v>
      </c>
      <c r="J15" s="15">
        <v>1202</v>
      </c>
      <c r="K15" s="15">
        <v>1502.5</v>
      </c>
      <c r="L15" s="7">
        <v>0.339434276206323</v>
      </c>
      <c r="M15" s="7">
        <v>0.350083194675541</v>
      </c>
      <c r="N15" s="7">
        <v>0.424625623960067</v>
      </c>
      <c r="O15" s="7">
        <v>0.549750415973378</v>
      </c>
      <c r="P15" s="7">
        <v>0.569717138103161</v>
      </c>
      <c r="Q15" s="7">
        <v>0.43</v>
      </c>
    </row>
    <row r="16" spans="1:17" ht="12.75">
      <c r="A16" s="2" t="s">
        <v>71</v>
      </c>
      <c r="B16" s="2" t="s">
        <v>150</v>
      </c>
      <c r="C16" s="2" t="s">
        <v>151</v>
      </c>
      <c r="D16" s="2" t="s">
        <v>82</v>
      </c>
      <c r="E16" s="15">
        <v>64100</v>
      </c>
      <c r="F16" s="15">
        <v>5341.66666666667</v>
      </c>
      <c r="G16" s="15">
        <v>19230</v>
      </c>
      <c r="H16" s="15">
        <v>480.75</v>
      </c>
      <c r="I16" s="15">
        <v>801.25</v>
      </c>
      <c r="J16" s="15">
        <v>1282</v>
      </c>
      <c r="K16" s="15">
        <v>1602.5</v>
      </c>
      <c r="L16" s="7">
        <v>0.2801872074883</v>
      </c>
      <c r="M16" s="7">
        <v>0.337597503900156</v>
      </c>
      <c r="N16" s="7">
        <v>0.431201248049922</v>
      </c>
      <c r="O16" s="7">
        <v>0.562870514820593</v>
      </c>
      <c r="P16" s="7">
        <v>0.59219968798752</v>
      </c>
      <c r="Q16" s="7">
        <v>0.53</v>
      </c>
    </row>
    <row r="17" spans="1:17" ht="12.75">
      <c r="A17" s="2" t="s">
        <v>71</v>
      </c>
      <c r="B17" s="2" t="s">
        <v>150</v>
      </c>
      <c r="C17" s="2" t="s">
        <v>151</v>
      </c>
      <c r="D17" s="2" t="s">
        <v>72</v>
      </c>
      <c r="E17" s="15">
        <v>56800</v>
      </c>
      <c r="F17" s="15">
        <v>4733.33333333333</v>
      </c>
      <c r="G17" s="15">
        <v>17040</v>
      </c>
      <c r="H17" s="15">
        <v>426</v>
      </c>
      <c r="I17" s="15">
        <v>710</v>
      </c>
      <c r="J17" s="15">
        <v>1136</v>
      </c>
      <c r="K17" s="15">
        <v>1420</v>
      </c>
      <c r="L17" s="7">
        <v>0.342957746478873</v>
      </c>
      <c r="M17" s="7">
        <v>0.38169014084507</v>
      </c>
      <c r="N17" s="7">
        <v>0.459154929577465</v>
      </c>
      <c r="O17" s="7">
        <v>0.593661971830986</v>
      </c>
      <c r="P17" s="7">
        <v>0.762676056338028</v>
      </c>
      <c r="Q17" s="7">
        <v>0.54</v>
      </c>
    </row>
    <row r="18" spans="1:17" ht="12.75">
      <c r="A18" s="2" t="s">
        <v>71</v>
      </c>
      <c r="B18" s="2" t="s">
        <v>150</v>
      </c>
      <c r="C18" s="2" t="s">
        <v>151</v>
      </c>
      <c r="D18" s="2" t="s">
        <v>90</v>
      </c>
      <c r="E18" s="15">
        <v>51700</v>
      </c>
      <c r="F18" s="15">
        <v>4308.33333333333</v>
      </c>
      <c r="G18" s="15">
        <v>15510</v>
      </c>
      <c r="H18" s="15">
        <v>387.75</v>
      </c>
      <c r="I18" s="15">
        <v>646.25</v>
      </c>
      <c r="J18" s="15">
        <v>1034</v>
      </c>
      <c r="K18" s="15">
        <v>1292.5</v>
      </c>
      <c r="L18" s="7">
        <v>0.299419729206963</v>
      </c>
      <c r="M18" s="7">
        <v>0.366731141199226</v>
      </c>
      <c r="N18" s="7">
        <v>0.45183752417795</v>
      </c>
      <c r="O18" s="7">
        <v>0.564023210831721</v>
      </c>
      <c r="P18" s="7">
        <v>0.612765957446809</v>
      </c>
      <c r="Q18" s="7">
        <v>0.57</v>
      </c>
    </row>
    <row r="19" spans="1:17" ht="12.75">
      <c r="A19" s="2" t="s">
        <v>71</v>
      </c>
      <c r="B19" s="2" t="s">
        <v>150</v>
      </c>
      <c r="C19" s="2" t="s">
        <v>151</v>
      </c>
      <c r="D19" s="2" t="s">
        <v>88</v>
      </c>
      <c r="E19" s="15">
        <v>62600</v>
      </c>
      <c r="F19" s="15">
        <v>5216.66666666667</v>
      </c>
      <c r="G19" s="15">
        <v>18780</v>
      </c>
      <c r="H19" s="15">
        <v>469.5</v>
      </c>
      <c r="I19" s="15">
        <v>782.5</v>
      </c>
      <c r="J19" s="15">
        <v>1252</v>
      </c>
      <c r="K19" s="15">
        <v>1565</v>
      </c>
      <c r="L19" s="7">
        <v>0.308626198083067</v>
      </c>
      <c r="M19" s="7">
        <v>0.343130990415335</v>
      </c>
      <c r="N19" s="7">
        <v>0.424920127795527</v>
      </c>
      <c r="O19" s="7">
        <v>0.548242811501597</v>
      </c>
      <c r="P19" s="7">
        <v>0.597444089456869</v>
      </c>
      <c r="Q19" s="7">
        <v>0.55</v>
      </c>
    </row>
    <row r="20" spans="1:17" ht="12.75">
      <c r="A20" s="2" t="s">
        <v>71</v>
      </c>
      <c r="B20" s="2" t="s">
        <v>150</v>
      </c>
      <c r="C20" s="2" t="s">
        <v>151</v>
      </c>
      <c r="D20" s="2" t="s">
        <v>75</v>
      </c>
      <c r="E20" s="15">
        <v>82500</v>
      </c>
      <c r="F20" s="15">
        <v>6875</v>
      </c>
      <c r="G20" s="15">
        <v>24750</v>
      </c>
      <c r="H20" s="15">
        <v>618.75</v>
      </c>
      <c r="I20" s="15">
        <v>1031.25</v>
      </c>
      <c r="J20" s="15">
        <v>1650</v>
      </c>
      <c r="K20" s="15">
        <v>2062.5</v>
      </c>
      <c r="L20" s="7">
        <v>0.313212121212121</v>
      </c>
      <c r="M20" s="7">
        <v>0.31369696969697</v>
      </c>
      <c r="N20" s="7">
        <v>0.376727272727273</v>
      </c>
      <c r="O20" s="7">
        <v>0.450909090909091</v>
      </c>
      <c r="P20" s="7">
        <v>0.464969696969697</v>
      </c>
      <c r="Q20" s="7">
        <v>0.42</v>
      </c>
    </row>
    <row r="21" spans="1:17" ht="12.75">
      <c r="A21" s="2" t="s">
        <v>71</v>
      </c>
      <c r="B21" s="2" t="s">
        <v>150</v>
      </c>
      <c r="C21" s="2" t="s">
        <v>151</v>
      </c>
      <c r="D21" s="2" t="s">
        <v>84</v>
      </c>
      <c r="E21" s="15">
        <v>51100</v>
      </c>
      <c r="F21" s="15">
        <v>4258.33333333333</v>
      </c>
      <c r="G21" s="15">
        <v>15330</v>
      </c>
      <c r="H21" s="15">
        <v>383.25</v>
      </c>
      <c r="I21" s="15">
        <v>638.75</v>
      </c>
      <c r="J21" s="15">
        <v>1022</v>
      </c>
      <c r="K21" s="15">
        <v>1277.5</v>
      </c>
      <c r="L21" s="7">
        <v>0.297455968688845</v>
      </c>
      <c r="M21" s="7">
        <v>0.357729941291585</v>
      </c>
      <c r="N21" s="7">
        <v>0.457142857142857</v>
      </c>
      <c r="O21" s="7">
        <v>0.574559686888454</v>
      </c>
      <c r="P21" s="7">
        <v>0.670841487279844</v>
      </c>
      <c r="Q21" s="7">
        <v>0.54</v>
      </c>
    </row>
    <row r="22" spans="1:17" ht="12.75">
      <c r="A22" s="2" t="s">
        <v>71</v>
      </c>
      <c r="B22" s="2" t="s">
        <v>150</v>
      </c>
      <c r="C22" s="2" t="s">
        <v>151</v>
      </c>
      <c r="D22" s="2" t="s">
        <v>85</v>
      </c>
      <c r="E22" s="15">
        <v>55700</v>
      </c>
      <c r="F22" s="15">
        <v>4641.66666666667</v>
      </c>
      <c r="G22" s="15">
        <v>16710</v>
      </c>
      <c r="H22" s="15">
        <v>417.75</v>
      </c>
      <c r="I22" s="15">
        <v>696.25</v>
      </c>
      <c r="J22" s="15">
        <v>1114</v>
      </c>
      <c r="K22" s="15">
        <v>1392.5</v>
      </c>
      <c r="L22" s="7">
        <v>0.318850987432675</v>
      </c>
      <c r="M22" s="7">
        <v>0.35834829443447</v>
      </c>
      <c r="N22" s="7">
        <v>0.433034111310592</v>
      </c>
      <c r="O22" s="7">
        <v>0.545062836624776</v>
      </c>
      <c r="P22" s="7">
        <v>0.588150807899461</v>
      </c>
      <c r="Q22" s="7">
        <v>0.54</v>
      </c>
    </row>
    <row r="23" spans="1:17" ht="12.75">
      <c r="A23" s="2" t="s">
        <v>97</v>
      </c>
      <c r="B23" s="2" t="s">
        <v>150</v>
      </c>
      <c r="C23" s="2" t="s">
        <v>151</v>
      </c>
      <c r="D23" s="2" t="s">
        <v>130</v>
      </c>
      <c r="E23" s="14">
        <v>43800</v>
      </c>
      <c r="F23" s="14">
        <v>3650</v>
      </c>
      <c r="G23" s="14">
        <v>13140</v>
      </c>
      <c r="H23" s="14">
        <v>328.5</v>
      </c>
      <c r="I23" s="14">
        <v>547.5</v>
      </c>
      <c r="J23" s="14">
        <v>876</v>
      </c>
      <c r="K23" s="14">
        <v>1095</v>
      </c>
      <c r="L23" s="5">
        <v>0.4337899543379</v>
      </c>
      <c r="M23" s="5">
        <v>0.450228310502283</v>
      </c>
      <c r="N23" s="5">
        <v>0.533333333333333</v>
      </c>
      <c r="O23" s="5">
        <v>0.706849315068493</v>
      </c>
      <c r="P23" s="5">
        <v>0.746118721461187</v>
      </c>
      <c r="Q23" s="5">
        <v>0.61</v>
      </c>
    </row>
    <row r="24" spans="1:17" ht="12.75">
      <c r="A24" s="2" t="s">
        <v>97</v>
      </c>
      <c r="B24" s="2" t="s">
        <v>150</v>
      </c>
      <c r="C24" s="2" t="s">
        <v>151</v>
      </c>
      <c r="D24" s="2" t="s">
        <v>140</v>
      </c>
      <c r="E24" s="14">
        <v>58800</v>
      </c>
      <c r="F24" s="14">
        <v>4900</v>
      </c>
      <c r="G24" s="14">
        <v>17640</v>
      </c>
      <c r="H24" s="14">
        <v>441</v>
      </c>
      <c r="I24" s="14">
        <v>735</v>
      </c>
      <c r="J24" s="14">
        <v>1176</v>
      </c>
      <c r="K24" s="14">
        <v>1470</v>
      </c>
      <c r="L24" s="5">
        <v>0.340816326530612</v>
      </c>
      <c r="M24" s="5">
        <v>0.344897959183674</v>
      </c>
      <c r="N24" s="5">
        <v>0.427210884353741</v>
      </c>
      <c r="O24" s="5">
        <v>0.526530612244898</v>
      </c>
      <c r="P24" s="5">
        <v>0.540816326530612</v>
      </c>
      <c r="Q24" s="5">
        <v>0.54</v>
      </c>
    </row>
    <row r="25" spans="1:17" ht="12.75">
      <c r="A25" s="2" t="s">
        <v>97</v>
      </c>
      <c r="B25" s="2" t="s">
        <v>150</v>
      </c>
      <c r="C25" s="2" t="s">
        <v>151</v>
      </c>
      <c r="D25" s="2" t="s">
        <v>163</v>
      </c>
      <c r="E25" s="14">
        <v>59300</v>
      </c>
      <c r="F25" s="14">
        <v>4941.66666666667</v>
      </c>
      <c r="G25" s="14">
        <v>17790</v>
      </c>
      <c r="H25" s="14">
        <v>444.75</v>
      </c>
      <c r="I25" s="14">
        <v>741.25</v>
      </c>
      <c r="J25" s="14">
        <v>1186</v>
      </c>
      <c r="K25" s="14">
        <v>1482.5</v>
      </c>
      <c r="L25" s="5">
        <v>0.259021922428331</v>
      </c>
      <c r="M25" s="5">
        <v>0.30893760539629</v>
      </c>
      <c r="N25" s="5">
        <v>0.4</v>
      </c>
      <c r="O25" s="5">
        <v>0.51602023608769</v>
      </c>
      <c r="P25" s="5">
        <v>0.530860033726813</v>
      </c>
      <c r="Q25" s="5">
        <v>0.49</v>
      </c>
    </row>
    <row r="26" spans="1:17" ht="12.75">
      <c r="A26" s="2" t="s">
        <v>97</v>
      </c>
      <c r="B26" s="2" t="s">
        <v>150</v>
      </c>
      <c r="C26" s="2" t="s">
        <v>151</v>
      </c>
      <c r="D26" s="2" t="s">
        <v>174</v>
      </c>
      <c r="E26" s="14">
        <v>52900</v>
      </c>
      <c r="F26" s="14">
        <v>4408.33333333333</v>
      </c>
      <c r="G26" s="14">
        <v>15870</v>
      </c>
      <c r="H26" s="14">
        <v>396.75</v>
      </c>
      <c r="I26" s="14">
        <v>661.25</v>
      </c>
      <c r="J26" s="14">
        <v>1058</v>
      </c>
      <c r="K26" s="14">
        <v>1322.5</v>
      </c>
      <c r="L26" s="5">
        <v>0.306238185255198</v>
      </c>
      <c r="M26" s="5">
        <v>0.35992438563327</v>
      </c>
      <c r="N26" s="5">
        <v>0.458979206049149</v>
      </c>
      <c r="O26" s="5">
        <v>0.582986767485822</v>
      </c>
      <c r="P26" s="5">
        <v>0.679773156899811</v>
      </c>
      <c r="Q26" s="5">
        <v>0.54</v>
      </c>
    </row>
    <row r="27" spans="1:17" ht="12.75">
      <c r="A27" s="2" t="s">
        <v>97</v>
      </c>
      <c r="B27" s="2" t="s">
        <v>150</v>
      </c>
      <c r="C27" s="2" t="s">
        <v>151</v>
      </c>
      <c r="D27" s="2" t="s">
        <v>187</v>
      </c>
      <c r="E27" s="14">
        <v>50600</v>
      </c>
      <c r="F27" s="14">
        <v>4216.66666666667</v>
      </c>
      <c r="G27" s="14">
        <v>15180</v>
      </c>
      <c r="H27" s="14">
        <v>379.5</v>
      </c>
      <c r="I27" s="14">
        <v>632.5</v>
      </c>
      <c r="J27" s="14">
        <v>1012</v>
      </c>
      <c r="K27" s="14">
        <v>1265</v>
      </c>
      <c r="L27" s="5">
        <v>0.421343873517787</v>
      </c>
      <c r="M27" s="5">
        <v>0.457707509881423</v>
      </c>
      <c r="N27" s="5">
        <v>0.507509881422925</v>
      </c>
      <c r="O27" s="5">
        <v>0.65296442687747</v>
      </c>
      <c r="P27" s="5">
        <v>0.679051383399209</v>
      </c>
      <c r="Q27" s="5">
        <v>0.7</v>
      </c>
    </row>
    <row r="28" spans="1:17" ht="12.75">
      <c r="A28" s="2" t="s">
        <v>97</v>
      </c>
      <c r="B28" s="2" t="s">
        <v>150</v>
      </c>
      <c r="C28" s="2" t="s">
        <v>151</v>
      </c>
      <c r="D28" s="2" t="s">
        <v>153</v>
      </c>
      <c r="E28" s="14">
        <v>64900</v>
      </c>
      <c r="F28" s="14">
        <v>5408.33333333333</v>
      </c>
      <c r="G28" s="14">
        <v>19470</v>
      </c>
      <c r="H28" s="14">
        <v>486.75</v>
      </c>
      <c r="I28" s="14">
        <v>811.25</v>
      </c>
      <c r="J28" s="14">
        <v>1298</v>
      </c>
      <c r="K28" s="14">
        <v>1622.5</v>
      </c>
      <c r="L28" s="5">
        <v>0.269953775038521</v>
      </c>
      <c r="M28" s="5">
        <v>0.290292758089368</v>
      </c>
      <c r="N28" s="5">
        <v>0.380277349768875</v>
      </c>
      <c r="O28" s="5">
        <v>0.494298921417565</v>
      </c>
      <c r="P28" s="5">
        <v>0.507858243451464</v>
      </c>
      <c r="Q28" s="5">
        <v>0.4</v>
      </c>
    </row>
    <row r="29" spans="1:17" ht="12.75">
      <c r="A29" s="2" t="s">
        <v>97</v>
      </c>
      <c r="B29" s="2" t="s">
        <v>150</v>
      </c>
      <c r="C29" s="2" t="s">
        <v>151</v>
      </c>
      <c r="D29" s="2" t="s">
        <v>175</v>
      </c>
      <c r="E29" s="14">
        <v>51100</v>
      </c>
      <c r="F29" s="14">
        <v>4258.33333333333</v>
      </c>
      <c r="G29" s="14">
        <v>15330</v>
      </c>
      <c r="H29" s="14">
        <v>383.25</v>
      </c>
      <c r="I29" s="14">
        <v>638.75</v>
      </c>
      <c r="J29" s="14">
        <v>1022</v>
      </c>
      <c r="K29" s="14">
        <v>1277.5</v>
      </c>
      <c r="L29" s="5">
        <v>0.297455968688845</v>
      </c>
      <c r="M29" s="5">
        <v>0.357729941291585</v>
      </c>
      <c r="N29" s="5">
        <v>0.457142857142857</v>
      </c>
      <c r="O29" s="5">
        <v>0.574559686888454</v>
      </c>
      <c r="P29" s="5">
        <v>0.670841487279844</v>
      </c>
      <c r="Q29" s="5">
        <v>0.54</v>
      </c>
    </row>
    <row r="30" spans="1:17" ht="12.75">
      <c r="A30" s="2" t="s">
        <v>97</v>
      </c>
      <c r="B30" s="2" t="s">
        <v>150</v>
      </c>
      <c r="C30" s="2" t="s">
        <v>151</v>
      </c>
      <c r="D30" s="2" t="s">
        <v>135</v>
      </c>
      <c r="E30" s="14">
        <v>57100</v>
      </c>
      <c r="F30" s="14">
        <v>4758.33333333333</v>
      </c>
      <c r="G30" s="14">
        <v>17130</v>
      </c>
      <c r="H30" s="14">
        <v>428.25</v>
      </c>
      <c r="I30" s="14">
        <v>713.75</v>
      </c>
      <c r="J30" s="14">
        <v>1142</v>
      </c>
      <c r="K30" s="14">
        <v>1427.5</v>
      </c>
      <c r="L30" s="5">
        <v>0.317338003502627</v>
      </c>
      <c r="M30" s="5">
        <v>0.332749562171629</v>
      </c>
      <c r="N30" s="5">
        <v>0.438528896672504</v>
      </c>
      <c r="O30" s="5">
        <v>0.566024518388792</v>
      </c>
      <c r="P30" s="5">
        <v>0.681611208406305</v>
      </c>
      <c r="Q30" s="5">
        <v>0.44</v>
      </c>
    </row>
    <row r="31" spans="1:17" ht="12.75">
      <c r="A31" s="2" t="s">
        <v>97</v>
      </c>
      <c r="B31" s="2" t="s">
        <v>150</v>
      </c>
      <c r="C31" s="2" t="s">
        <v>151</v>
      </c>
      <c r="D31" s="2" t="s">
        <v>104</v>
      </c>
      <c r="E31" s="14">
        <v>71300</v>
      </c>
      <c r="F31" s="14">
        <v>5941.66666666667</v>
      </c>
      <c r="G31" s="14">
        <v>21390</v>
      </c>
      <c r="H31" s="14">
        <v>534.75</v>
      </c>
      <c r="I31" s="14">
        <v>891.25</v>
      </c>
      <c r="J31" s="14">
        <v>1426</v>
      </c>
      <c r="K31" s="14">
        <v>1782.5</v>
      </c>
      <c r="L31" s="5">
        <v>0.264235624123422</v>
      </c>
      <c r="M31" s="5">
        <v>0.31304347826087</v>
      </c>
      <c r="N31" s="5">
        <v>0.405610098176718</v>
      </c>
      <c r="O31" s="5">
        <v>0.543057503506311</v>
      </c>
      <c r="P31" s="5">
        <v>0.563814866760168</v>
      </c>
      <c r="Q31" s="5">
        <v>0.49</v>
      </c>
    </row>
    <row r="32" spans="1:17" ht="12.75">
      <c r="A32" s="2" t="s">
        <v>97</v>
      </c>
      <c r="B32" s="2" t="s">
        <v>150</v>
      </c>
      <c r="C32" s="2" t="s">
        <v>151</v>
      </c>
      <c r="D32" s="2" t="s">
        <v>116</v>
      </c>
      <c r="E32" s="14">
        <v>58900</v>
      </c>
      <c r="F32" s="14">
        <v>4908.33333333333</v>
      </c>
      <c r="G32" s="14">
        <v>17670</v>
      </c>
      <c r="H32" s="14">
        <v>441.75</v>
      </c>
      <c r="I32" s="14">
        <v>736.25</v>
      </c>
      <c r="J32" s="14">
        <v>1178</v>
      </c>
      <c r="K32" s="14">
        <v>1472.5</v>
      </c>
      <c r="L32" s="5">
        <v>0.311714770797963</v>
      </c>
      <c r="M32" s="5">
        <v>0.345670628183362</v>
      </c>
      <c r="N32" s="5">
        <v>0.436672325976231</v>
      </c>
      <c r="O32" s="5">
        <v>0.55144312393888</v>
      </c>
      <c r="P32" s="5">
        <v>0.584040747028862</v>
      </c>
      <c r="Q32" s="5">
        <v>0.52</v>
      </c>
    </row>
    <row r="33" spans="1:17" ht="12.75">
      <c r="A33" s="2" t="s">
        <v>97</v>
      </c>
      <c r="B33" s="2" t="s">
        <v>150</v>
      </c>
      <c r="C33" s="2" t="s">
        <v>151</v>
      </c>
      <c r="D33" s="2" t="s">
        <v>137</v>
      </c>
      <c r="E33" s="14">
        <v>61300</v>
      </c>
      <c r="F33" s="14">
        <v>5108.33333333333</v>
      </c>
      <c r="G33" s="14">
        <v>18390</v>
      </c>
      <c r="H33" s="14">
        <v>459.75</v>
      </c>
      <c r="I33" s="14">
        <v>766.25</v>
      </c>
      <c r="J33" s="14">
        <v>1226</v>
      </c>
      <c r="K33" s="14">
        <v>1532.5</v>
      </c>
      <c r="L33" s="5">
        <v>0.247308319738989</v>
      </c>
      <c r="M33" s="5">
        <v>0.302120717781403</v>
      </c>
      <c r="N33" s="5">
        <v>0.381076672104405</v>
      </c>
      <c r="O33" s="5">
        <v>0.469820554649266</v>
      </c>
      <c r="P33" s="5">
        <v>0.505057096247961</v>
      </c>
      <c r="Q33" s="5">
        <v>0.43</v>
      </c>
    </row>
    <row r="34" spans="1:17" ht="12.75">
      <c r="A34" s="2" t="s">
        <v>97</v>
      </c>
      <c r="B34" s="2" t="s">
        <v>150</v>
      </c>
      <c r="C34" s="2" t="s">
        <v>151</v>
      </c>
      <c r="D34" s="2" t="s">
        <v>120</v>
      </c>
      <c r="E34" s="14">
        <v>56800</v>
      </c>
      <c r="F34" s="14">
        <v>4733.33333333333</v>
      </c>
      <c r="G34" s="14">
        <v>17040</v>
      </c>
      <c r="H34" s="14">
        <v>426</v>
      </c>
      <c r="I34" s="14">
        <v>710</v>
      </c>
      <c r="J34" s="14">
        <v>1136</v>
      </c>
      <c r="K34" s="14">
        <v>1420</v>
      </c>
      <c r="L34" s="5">
        <v>0.342957746478873</v>
      </c>
      <c r="M34" s="5">
        <v>0.38169014084507</v>
      </c>
      <c r="N34" s="5">
        <v>0.459154929577465</v>
      </c>
      <c r="O34" s="5">
        <v>0.593661971830986</v>
      </c>
      <c r="P34" s="5">
        <v>0.762676056338028</v>
      </c>
      <c r="Q34" s="5">
        <v>0.54</v>
      </c>
    </row>
    <row r="35" spans="1:17" ht="12.75">
      <c r="A35" s="2" t="s">
        <v>97</v>
      </c>
      <c r="B35" s="2" t="s">
        <v>150</v>
      </c>
      <c r="C35" s="2" t="s">
        <v>151</v>
      </c>
      <c r="D35" s="2" t="s">
        <v>159</v>
      </c>
      <c r="E35" s="14">
        <v>71300</v>
      </c>
      <c r="F35" s="14">
        <v>5941.66666666667</v>
      </c>
      <c r="G35" s="14">
        <v>21390</v>
      </c>
      <c r="H35" s="14">
        <v>534.75</v>
      </c>
      <c r="I35" s="14">
        <v>891.25</v>
      </c>
      <c r="J35" s="14">
        <v>1426</v>
      </c>
      <c r="K35" s="14">
        <v>1782.5</v>
      </c>
      <c r="L35" s="5">
        <v>0.264235624123422</v>
      </c>
      <c r="M35" s="5">
        <v>0.31304347826087</v>
      </c>
      <c r="N35" s="5">
        <v>0.405610098176718</v>
      </c>
      <c r="O35" s="5">
        <v>0.543057503506311</v>
      </c>
      <c r="P35" s="5">
        <v>0.563814866760168</v>
      </c>
      <c r="Q35" s="5">
        <v>0.46</v>
      </c>
    </row>
    <row r="36" spans="1:17" ht="12.75">
      <c r="A36" s="2" t="s">
        <v>97</v>
      </c>
      <c r="B36" s="2" t="s">
        <v>150</v>
      </c>
      <c r="C36" s="2" t="s">
        <v>151</v>
      </c>
      <c r="D36" s="2" t="s">
        <v>134</v>
      </c>
      <c r="E36" s="14">
        <v>61100</v>
      </c>
      <c r="F36" s="14">
        <v>5091.66666666667</v>
      </c>
      <c r="G36" s="14">
        <v>18330</v>
      </c>
      <c r="H36" s="14">
        <v>458.25</v>
      </c>
      <c r="I36" s="14">
        <v>763.75</v>
      </c>
      <c r="J36" s="14">
        <v>1222</v>
      </c>
      <c r="K36" s="14">
        <v>1527.5</v>
      </c>
      <c r="L36" s="5">
        <v>0.299181669394435</v>
      </c>
      <c r="M36" s="5">
        <v>0.369885433715221</v>
      </c>
      <c r="N36" s="5">
        <v>0.409819967266776</v>
      </c>
      <c r="O36" s="5">
        <v>0.597054009819967</v>
      </c>
      <c r="P36" s="5">
        <v>0.701145662847791</v>
      </c>
      <c r="Q36" s="5">
        <v>0.51</v>
      </c>
    </row>
    <row r="37" spans="1:17" ht="12.75">
      <c r="A37" s="2" t="s">
        <v>97</v>
      </c>
      <c r="B37" s="2" t="s">
        <v>150</v>
      </c>
      <c r="C37" s="2" t="s">
        <v>151</v>
      </c>
      <c r="D37" s="2" t="s">
        <v>173</v>
      </c>
      <c r="E37" s="14">
        <v>52100</v>
      </c>
      <c r="F37" s="14">
        <v>4341.66666666667</v>
      </c>
      <c r="G37" s="14">
        <v>15630</v>
      </c>
      <c r="H37" s="14">
        <v>390.75</v>
      </c>
      <c r="I37" s="14">
        <v>651.25</v>
      </c>
      <c r="J37" s="14">
        <v>1042</v>
      </c>
      <c r="K37" s="14">
        <v>1302.5</v>
      </c>
      <c r="L37" s="5">
        <v>0.351631477927063</v>
      </c>
      <c r="M37" s="5">
        <v>0.371593090211132</v>
      </c>
      <c r="N37" s="5">
        <v>0.448368522072937</v>
      </c>
      <c r="O37" s="5">
        <v>0.554318618042227</v>
      </c>
      <c r="P37" s="5">
        <v>0.674088291746641</v>
      </c>
      <c r="Q37" s="5">
        <v>0.54</v>
      </c>
    </row>
    <row r="38" spans="1:17" ht="12.75">
      <c r="A38" s="2" t="s">
        <v>97</v>
      </c>
      <c r="B38" s="2" t="s">
        <v>150</v>
      </c>
      <c r="C38" s="2" t="s">
        <v>151</v>
      </c>
      <c r="D38" s="2" t="s">
        <v>180</v>
      </c>
      <c r="E38" s="14">
        <v>52000</v>
      </c>
      <c r="F38" s="14">
        <v>4333.33333333333</v>
      </c>
      <c r="G38" s="14">
        <v>15600</v>
      </c>
      <c r="H38" s="14">
        <v>390</v>
      </c>
      <c r="I38" s="14">
        <v>650</v>
      </c>
      <c r="J38" s="14">
        <v>1040</v>
      </c>
      <c r="K38" s="14">
        <v>1300</v>
      </c>
      <c r="L38" s="5">
        <v>0.312307692307692</v>
      </c>
      <c r="M38" s="5">
        <v>0.376923076923077</v>
      </c>
      <c r="N38" s="5">
        <v>0.449230769230769</v>
      </c>
      <c r="O38" s="5">
        <v>0.580769230769231</v>
      </c>
      <c r="P38" s="5">
        <v>0.662307692307692</v>
      </c>
      <c r="Q38" s="5">
        <v>0.56</v>
      </c>
    </row>
    <row r="39" spans="1:17" ht="12.75">
      <c r="A39" s="2" t="s">
        <v>97</v>
      </c>
      <c r="B39" s="2" t="s">
        <v>150</v>
      </c>
      <c r="C39" s="2" t="s">
        <v>151</v>
      </c>
      <c r="D39" s="2" t="s">
        <v>117</v>
      </c>
      <c r="E39" s="14">
        <v>52500</v>
      </c>
      <c r="F39" s="14">
        <v>4375</v>
      </c>
      <c r="G39" s="14">
        <v>15750</v>
      </c>
      <c r="H39" s="14">
        <v>393.75</v>
      </c>
      <c r="I39" s="14">
        <v>656.25</v>
      </c>
      <c r="J39" s="14">
        <v>1050</v>
      </c>
      <c r="K39" s="14">
        <v>1312.5</v>
      </c>
      <c r="L39" s="5">
        <v>0.370285714285714</v>
      </c>
      <c r="M39" s="5">
        <v>0.375619047619048</v>
      </c>
      <c r="N39" s="5">
        <v>0.448</v>
      </c>
      <c r="O39" s="5">
        <v>0.576761904761905</v>
      </c>
      <c r="P39" s="5">
        <v>0.631619047619048</v>
      </c>
      <c r="Q39" s="5">
        <v>0.44</v>
      </c>
    </row>
    <row r="40" spans="1:17" ht="12.75">
      <c r="A40" s="2" t="s">
        <v>97</v>
      </c>
      <c r="B40" s="2" t="s">
        <v>150</v>
      </c>
      <c r="C40" s="2" t="s">
        <v>151</v>
      </c>
      <c r="D40" s="2" t="s">
        <v>181</v>
      </c>
      <c r="E40" s="14">
        <v>63700</v>
      </c>
      <c r="F40" s="14">
        <v>5308.33333333333</v>
      </c>
      <c r="G40" s="14">
        <v>19110</v>
      </c>
      <c r="H40" s="14">
        <v>477.75</v>
      </c>
      <c r="I40" s="14">
        <v>796.25</v>
      </c>
      <c r="J40" s="14">
        <v>1274</v>
      </c>
      <c r="K40" s="14">
        <v>1592.5</v>
      </c>
      <c r="L40" s="5">
        <v>0.326530612244898</v>
      </c>
      <c r="M40" s="5">
        <v>0.378649921507064</v>
      </c>
      <c r="N40" s="5">
        <v>0.456514913657771</v>
      </c>
      <c r="O40" s="5">
        <v>0.585243328100471</v>
      </c>
      <c r="P40" s="5">
        <v>0.621664050235479</v>
      </c>
      <c r="Q40" s="5">
        <v>0.57</v>
      </c>
    </row>
    <row r="41" spans="1:17" ht="12.75">
      <c r="A41" s="2" t="s">
        <v>97</v>
      </c>
      <c r="B41" s="2" t="s">
        <v>150</v>
      </c>
      <c r="C41" s="2" t="s">
        <v>151</v>
      </c>
      <c r="D41" s="2" t="s">
        <v>155</v>
      </c>
      <c r="E41" s="14">
        <v>58400</v>
      </c>
      <c r="F41" s="14">
        <v>4866.66666666667</v>
      </c>
      <c r="G41" s="14">
        <v>17520</v>
      </c>
      <c r="H41" s="14">
        <v>438</v>
      </c>
      <c r="I41" s="14">
        <v>730</v>
      </c>
      <c r="J41" s="14">
        <v>1168</v>
      </c>
      <c r="K41" s="14">
        <v>1460</v>
      </c>
      <c r="L41" s="5">
        <v>0.25958904109589</v>
      </c>
      <c r="M41" s="5">
        <v>0.332191780821918</v>
      </c>
      <c r="N41" s="5">
        <v>0.4</v>
      </c>
      <c r="O41" s="5">
        <v>0.532191780821918</v>
      </c>
      <c r="P41" s="5">
        <v>0.547945205479452</v>
      </c>
      <c r="Q41" s="5">
        <v>0.43</v>
      </c>
    </row>
    <row r="42" spans="1:17" ht="12.75">
      <c r="A42" s="2" t="s">
        <v>97</v>
      </c>
      <c r="B42" s="2" t="s">
        <v>150</v>
      </c>
      <c r="C42" s="2" t="s">
        <v>151</v>
      </c>
      <c r="D42" s="2" t="s">
        <v>166</v>
      </c>
      <c r="E42" s="14">
        <v>61300</v>
      </c>
      <c r="F42" s="14">
        <v>5108.33333333333</v>
      </c>
      <c r="G42" s="14">
        <v>18390</v>
      </c>
      <c r="H42" s="14">
        <v>459.75</v>
      </c>
      <c r="I42" s="14">
        <v>766.25</v>
      </c>
      <c r="J42" s="14">
        <v>1226</v>
      </c>
      <c r="K42" s="14">
        <v>1532.5</v>
      </c>
      <c r="L42" s="5">
        <v>0.274061990212072</v>
      </c>
      <c r="M42" s="5">
        <v>0.313866231647635</v>
      </c>
      <c r="N42" s="5">
        <v>0.381076672104405</v>
      </c>
      <c r="O42" s="5">
        <v>0.48026101141925</v>
      </c>
      <c r="P42" s="5">
        <v>0.58531810766721</v>
      </c>
      <c r="Q42" s="5">
        <v>0.51</v>
      </c>
    </row>
    <row r="43" spans="1:17" ht="12.75">
      <c r="A43" s="2" t="s">
        <v>97</v>
      </c>
      <c r="B43" s="2" t="s">
        <v>150</v>
      </c>
      <c r="C43" s="2" t="s">
        <v>151</v>
      </c>
      <c r="D43" s="2" t="s">
        <v>143</v>
      </c>
      <c r="E43" s="14">
        <v>67500</v>
      </c>
      <c r="F43" s="14">
        <v>5625</v>
      </c>
      <c r="G43" s="14">
        <v>20250</v>
      </c>
      <c r="H43" s="14">
        <v>506.25</v>
      </c>
      <c r="I43" s="14">
        <v>843.75</v>
      </c>
      <c r="J43" s="14">
        <v>1350</v>
      </c>
      <c r="K43" s="14">
        <v>1687.5</v>
      </c>
      <c r="L43" s="5">
        <v>0.318222222222222</v>
      </c>
      <c r="M43" s="5">
        <v>0.37037037037037</v>
      </c>
      <c r="N43" s="5">
        <v>0.468148148148148</v>
      </c>
      <c r="O43" s="5">
        <v>0.589037037037037</v>
      </c>
      <c r="P43" s="5">
        <v>0.64</v>
      </c>
      <c r="Q43" s="5">
        <v>0.45</v>
      </c>
    </row>
    <row r="44" spans="1:17" ht="12.75">
      <c r="A44" s="2" t="s">
        <v>97</v>
      </c>
      <c r="B44" s="2" t="s">
        <v>150</v>
      </c>
      <c r="C44" s="2" t="s">
        <v>151</v>
      </c>
      <c r="D44" s="2" t="s">
        <v>148</v>
      </c>
      <c r="E44" s="14">
        <v>64100</v>
      </c>
      <c r="F44" s="14">
        <v>5341.66666666667</v>
      </c>
      <c r="G44" s="14">
        <v>19230</v>
      </c>
      <c r="H44" s="14">
        <v>480.75</v>
      </c>
      <c r="I44" s="14">
        <v>801.25</v>
      </c>
      <c r="J44" s="14">
        <v>1282</v>
      </c>
      <c r="K44" s="14">
        <v>1602.5</v>
      </c>
      <c r="L44" s="5">
        <v>0.2801872074883</v>
      </c>
      <c r="M44" s="5">
        <v>0.337597503900156</v>
      </c>
      <c r="N44" s="5">
        <v>0.431201248049922</v>
      </c>
      <c r="O44" s="5">
        <v>0.562870514820593</v>
      </c>
      <c r="P44" s="5">
        <v>0.59219968798752</v>
      </c>
      <c r="Q44" s="5">
        <v>0.53</v>
      </c>
    </row>
    <row r="45" spans="1:17" ht="12.75">
      <c r="A45" s="2" t="s">
        <v>97</v>
      </c>
      <c r="B45" s="2" t="s">
        <v>150</v>
      </c>
      <c r="C45" s="2" t="s">
        <v>151</v>
      </c>
      <c r="D45" s="2" t="s">
        <v>172</v>
      </c>
      <c r="E45" s="14">
        <v>67500</v>
      </c>
      <c r="F45" s="14">
        <v>5625</v>
      </c>
      <c r="G45" s="14">
        <v>20250</v>
      </c>
      <c r="H45" s="14">
        <v>506.25</v>
      </c>
      <c r="I45" s="14">
        <v>843.75</v>
      </c>
      <c r="J45" s="14">
        <v>1350</v>
      </c>
      <c r="K45" s="14">
        <v>1687.5</v>
      </c>
      <c r="L45" s="5">
        <v>0.318222222222222</v>
      </c>
      <c r="M45" s="5">
        <v>0.37037037037037</v>
      </c>
      <c r="N45" s="5">
        <v>0.468148148148148</v>
      </c>
      <c r="O45" s="5">
        <v>0.589037037037037</v>
      </c>
      <c r="P45" s="5">
        <v>0.64</v>
      </c>
      <c r="Q45" s="5">
        <v>0.53</v>
      </c>
    </row>
    <row r="46" spans="1:17" ht="12.75">
      <c r="A46" s="2" t="s">
        <v>97</v>
      </c>
      <c r="B46" s="2" t="s">
        <v>150</v>
      </c>
      <c r="C46" s="2" t="s">
        <v>151</v>
      </c>
      <c r="D46" s="2" t="s">
        <v>107</v>
      </c>
      <c r="E46" s="14">
        <v>52800</v>
      </c>
      <c r="F46" s="14">
        <v>4400</v>
      </c>
      <c r="G46" s="14">
        <v>15840</v>
      </c>
      <c r="H46" s="14">
        <v>396</v>
      </c>
      <c r="I46" s="14">
        <v>660</v>
      </c>
      <c r="J46" s="14">
        <v>1056</v>
      </c>
      <c r="K46" s="14">
        <v>1320</v>
      </c>
      <c r="L46" s="5">
        <v>0.364393939393939</v>
      </c>
      <c r="M46" s="5">
        <v>0.418939393939394</v>
      </c>
      <c r="N46" s="5">
        <v>0.511363636363636</v>
      </c>
      <c r="O46" s="5">
        <v>0.615909090909091</v>
      </c>
      <c r="P46" s="5">
        <v>0.821212121212121</v>
      </c>
      <c r="Q46" s="5">
        <v>0.49</v>
      </c>
    </row>
    <row r="47" spans="1:17" ht="12.75">
      <c r="A47" s="2" t="s">
        <v>97</v>
      </c>
      <c r="B47" s="2" t="s">
        <v>150</v>
      </c>
      <c r="C47" s="2" t="s">
        <v>151</v>
      </c>
      <c r="D47" s="2" t="s">
        <v>100</v>
      </c>
      <c r="E47" s="14">
        <v>67500</v>
      </c>
      <c r="F47" s="14">
        <v>5625</v>
      </c>
      <c r="G47" s="14">
        <v>20250</v>
      </c>
      <c r="H47" s="14">
        <v>506.25</v>
      </c>
      <c r="I47" s="14">
        <v>843.75</v>
      </c>
      <c r="J47" s="14">
        <v>1350</v>
      </c>
      <c r="K47" s="14">
        <v>1687.5</v>
      </c>
      <c r="L47" s="5">
        <v>0.318222222222222</v>
      </c>
      <c r="M47" s="5">
        <v>0.37037037037037</v>
      </c>
      <c r="N47" s="5">
        <v>0.468148148148148</v>
      </c>
      <c r="O47" s="5">
        <v>0.589037037037037</v>
      </c>
      <c r="P47" s="5">
        <v>0.64</v>
      </c>
      <c r="Q47" s="5">
        <v>0.53</v>
      </c>
    </row>
    <row r="48" spans="1:17" ht="12.75">
      <c r="A48" s="2" t="s">
        <v>97</v>
      </c>
      <c r="B48" s="2" t="s">
        <v>150</v>
      </c>
      <c r="C48" s="2" t="s">
        <v>151</v>
      </c>
      <c r="D48" s="2" t="s">
        <v>119</v>
      </c>
      <c r="E48" s="14">
        <v>62600</v>
      </c>
      <c r="F48" s="14">
        <v>5216.66666666667</v>
      </c>
      <c r="G48" s="14">
        <v>18780</v>
      </c>
      <c r="H48" s="14">
        <v>469.5</v>
      </c>
      <c r="I48" s="14">
        <v>782.5</v>
      </c>
      <c r="J48" s="14">
        <v>1252</v>
      </c>
      <c r="K48" s="14">
        <v>1565</v>
      </c>
      <c r="L48" s="5">
        <v>0.308626198083067</v>
      </c>
      <c r="M48" s="5">
        <v>0.343130990415335</v>
      </c>
      <c r="N48" s="5">
        <v>0.424920127795527</v>
      </c>
      <c r="O48" s="5">
        <v>0.548242811501597</v>
      </c>
      <c r="P48" s="5">
        <v>0.597444089456869</v>
      </c>
      <c r="Q48" s="5">
        <v>0.48</v>
      </c>
    </row>
    <row r="49" spans="1:17" ht="12.75">
      <c r="A49" s="2" t="s">
        <v>97</v>
      </c>
      <c r="B49" s="2" t="s">
        <v>150</v>
      </c>
      <c r="C49" s="2" t="s">
        <v>151</v>
      </c>
      <c r="D49" s="2" t="s">
        <v>184</v>
      </c>
      <c r="E49" s="14">
        <v>48800</v>
      </c>
      <c r="F49" s="14">
        <v>4066.66666666667</v>
      </c>
      <c r="G49" s="14">
        <v>14640</v>
      </c>
      <c r="H49" s="14">
        <v>366</v>
      </c>
      <c r="I49" s="14">
        <v>610</v>
      </c>
      <c r="J49" s="14">
        <v>976</v>
      </c>
      <c r="K49" s="14">
        <v>1220</v>
      </c>
      <c r="L49" s="5">
        <v>0.325409836065574</v>
      </c>
      <c r="M49" s="5">
        <v>0.431967213114754</v>
      </c>
      <c r="N49" s="5">
        <v>0.478688524590164</v>
      </c>
      <c r="O49" s="5">
        <v>0.609016393442623</v>
      </c>
      <c r="P49" s="5">
        <v>0.799180327868853</v>
      </c>
      <c r="Q49" s="5">
        <v>0.6</v>
      </c>
    </row>
    <row r="50" spans="1:17" ht="12.75">
      <c r="A50" s="2" t="s">
        <v>97</v>
      </c>
      <c r="B50" s="2" t="s">
        <v>150</v>
      </c>
      <c r="C50" s="2" t="s">
        <v>151</v>
      </c>
      <c r="D50" s="2" t="s">
        <v>158</v>
      </c>
      <c r="E50" s="14">
        <v>63700</v>
      </c>
      <c r="F50" s="14">
        <v>5308.33333333333</v>
      </c>
      <c r="G50" s="14">
        <v>19110</v>
      </c>
      <c r="H50" s="14">
        <v>477.75</v>
      </c>
      <c r="I50" s="14">
        <v>796.25</v>
      </c>
      <c r="J50" s="14">
        <v>1274</v>
      </c>
      <c r="K50" s="14">
        <v>1592.5</v>
      </c>
      <c r="L50" s="5">
        <v>0.326530612244898</v>
      </c>
      <c r="M50" s="5">
        <v>0.378649921507064</v>
      </c>
      <c r="N50" s="5">
        <v>0.456514913657771</v>
      </c>
      <c r="O50" s="5">
        <v>0.585243328100471</v>
      </c>
      <c r="P50" s="5">
        <v>0.621664050235479</v>
      </c>
      <c r="Q50" s="5">
        <v>0.45</v>
      </c>
    </row>
    <row r="51" spans="1:17" ht="12.75">
      <c r="A51" s="2" t="s">
        <v>97</v>
      </c>
      <c r="B51" s="2" t="s">
        <v>150</v>
      </c>
      <c r="C51" s="2" t="s">
        <v>151</v>
      </c>
      <c r="D51" s="2" t="s">
        <v>113</v>
      </c>
      <c r="E51" s="14">
        <v>63300</v>
      </c>
      <c r="F51" s="14">
        <v>5275</v>
      </c>
      <c r="G51" s="14">
        <v>18990</v>
      </c>
      <c r="H51" s="14">
        <v>474.75</v>
      </c>
      <c r="I51" s="14">
        <v>791.25</v>
      </c>
      <c r="J51" s="14">
        <v>1266</v>
      </c>
      <c r="K51" s="14">
        <v>1582.5</v>
      </c>
      <c r="L51" s="5">
        <v>0.307740916271722</v>
      </c>
      <c r="M51" s="5">
        <v>0.351342812006319</v>
      </c>
      <c r="N51" s="5">
        <v>0.432859399684044</v>
      </c>
      <c r="O51" s="5">
        <v>0.5826224328594</v>
      </c>
      <c r="P51" s="5">
        <v>0.695102685624013</v>
      </c>
      <c r="Q51" s="5">
        <v>0.46</v>
      </c>
    </row>
    <row r="52" spans="1:17" ht="12.75">
      <c r="A52" s="2" t="s">
        <v>97</v>
      </c>
      <c r="B52" s="2" t="s">
        <v>150</v>
      </c>
      <c r="C52" s="2" t="s">
        <v>151</v>
      </c>
      <c r="D52" s="2" t="s">
        <v>171</v>
      </c>
      <c r="E52" s="14">
        <v>51800</v>
      </c>
      <c r="F52" s="14">
        <v>4316.66666666667</v>
      </c>
      <c r="G52" s="14">
        <v>15540</v>
      </c>
      <c r="H52" s="14">
        <v>388.5</v>
      </c>
      <c r="I52" s="14">
        <v>647.5</v>
      </c>
      <c r="J52" s="14">
        <v>1036</v>
      </c>
      <c r="K52" s="14">
        <v>1295</v>
      </c>
      <c r="L52" s="5">
        <v>0.317374517374517</v>
      </c>
      <c r="M52" s="5">
        <v>0.391505791505792</v>
      </c>
      <c r="N52" s="5">
        <v>0.450965250965251</v>
      </c>
      <c r="O52" s="5">
        <v>0.595366795366795</v>
      </c>
      <c r="P52" s="5">
        <v>0.612355212355212</v>
      </c>
      <c r="Q52" s="5">
        <v>0.53</v>
      </c>
    </row>
    <row r="53" spans="1:17" ht="12.75">
      <c r="A53" s="2" t="s">
        <v>97</v>
      </c>
      <c r="B53" s="2" t="s">
        <v>150</v>
      </c>
      <c r="C53" s="2" t="s">
        <v>151</v>
      </c>
      <c r="D53" s="2" t="s">
        <v>123</v>
      </c>
      <c r="E53" s="14">
        <v>71300</v>
      </c>
      <c r="F53" s="14">
        <v>5941.66666666667</v>
      </c>
      <c r="G53" s="14">
        <v>21390</v>
      </c>
      <c r="H53" s="14">
        <v>534.75</v>
      </c>
      <c r="I53" s="14">
        <v>891.25</v>
      </c>
      <c r="J53" s="14">
        <v>1426</v>
      </c>
      <c r="K53" s="14">
        <v>1782.5</v>
      </c>
      <c r="L53" s="5">
        <v>0.264235624123422</v>
      </c>
      <c r="M53" s="5">
        <v>0.31304347826087</v>
      </c>
      <c r="N53" s="5">
        <v>0.405610098176718</v>
      </c>
      <c r="O53" s="5">
        <v>0.543057503506311</v>
      </c>
      <c r="P53" s="5">
        <v>0.563814866760168</v>
      </c>
      <c r="Q53" s="5">
        <v>0.55</v>
      </c>
    </row>
    <row r="54" spans="1:17" ht="12.75">
      <c r="A54" s="2" t="s">
        <v>97</v>
      </c>
      <c r="B54" s="2" t="s">
        <v>150</v>
      </c>
      <c r="C54" s="2" t="s">
        <v>151</v>
      </c>
      <c r="D54" s="2" t="s">
        <v>128</v>
      </c>
      <c r="E54" s="14">
        <v>63100</v>
      </c>
      <c r="F54" s="14">
        <v>5258.33333333333</v>
      </c>
      <c r="G54" s="14">
        <v>18930</v>
      </c>
      <c r="H54" s="14">
        <v>473.25</v>
      </c>
      <c r="I54" s="14">
        <v>788.75</v>
      </c>
      <c r="J54" s="14">
        <v>1262</v>
      </c>
      <c r="K54" s="14">
        <v>1577.5</v>
      </c>
      <c r="L54" s="5">
        <v>0.264342313787639</v>
      </c>
      <c r="M54" s="5">
        <v>0.308716323296355</v>
      </c>
      <c r="N54" s="5">
        <v>0.400633914421553</v>
      </c>
      <c r="O54" s="5">
        <v>0.545166402535658</v>
      </c>
      <c r="P54" s="5">
        <v>0.578763866877971</v>
      </c>
      <c r="Q54" s="5">
        <v>0.47</v>
      </c>
    </row>
    <row r="55" spans="1:17" ht="12.75">
      <c r="A55" s="2" t="s">
        <v>97</v>
      </c>
      <c r="B55" s="2" t="s">
        <v>150</v>
      </c>
      <c r="C55" s="2" t="s">
        <v>151</v>
      </c>
      <c r="D55" s="2" t="s">
        <v>138</v>
      </c>
      <c r="E55" s="14">
        <v>58100</v>
      </c>
      <c r="F55" s="14">
        <v>4841.66666666667</v>
      </c>
      <c r="G55" s="14">
        <v>17430</v>
      </c>
      <c r="H55" s="14">
        <v>435.75</v>
      </c>
      <c r="I55" s="14">
        <v>726.25</v>
      </c>
      <c r="J55" s="14">
        <v>1162</v>
      </c>
      <c r="K55" s="14">
        <v>1452.5</v>
      </c>
      <c r="L55" s="5">
        <v>0.335283993115318</v>
      </c>
      <c r="M55" s="5">
        <v>0.364199655765921</v>
      </c>
      <c r="N55" s="5">
        <v>0.404130808950086</v>
      </c>
      <c r="O55" s="5">
        <v>0.50671256454389</v>
      </c>
      <c r="P55" s="5">
        <v>0.66368330464716</v>
      </c>
      <c r="Q55" s="5">
        <v>0.52</v>
      </c>
    </row>
    <row r="56" spans="1:17" ht="12.75">
      <c r="A56" s="2" t="s">
        <v>97</v>
      </c>
      <c r="B56" s="2" t="s">
        <v>150</v>
      </c>
      <c r="C56" s="2" t="s">
        <v>151</v>
      </c>
      <c r="D56" s="2" t="s">
        <v>141</v>
      </c>
      <c r="E56" s="14">
        <v>48200</v>
      </c>
      <c r="F56" s="14">
        <v>4016.66666666667</v>
      </c>
      <c r="G56" s="14">
        <v>14460</v>
      </c>
      <c r="H56" s="14">
        <v>361.5</v>
      </c>
      <c r="I56" s="14">
        <v>602.5</v>
      </c>
      <c r="J56" s="14">
        <v>964</v>
      </c>
      <c r="K56" s="14">
        <v>1205</v>
      </c>
      <c r="L56" s="5">
        <v>0.323651452282158</v>
      </c>
      <c r="M56" s="5">
        <v>0.385892116182573</v>
      </c>
      <c r="N56" s="5">
        <v>0.484647302904564</v>
      </c>
      <c r="O56" s="5">
        <v>0.620746887966805</v>
      </c>
      <c r="P56" s="5">
        <v>0.638174273858921</v>
      </c>
      <c r="Q56" s="5">
        <v>0.56</v>
      </c>
    </row>
    <row r="57" spans="1:17" ht="12.75">
      <c r="A57" s="2" t="s">
        <v>97</v>
      </c>
      <c r="B57" s="2" t="s">
        <v>150</v>
      </c>
      <c r="C57" s="2" t="s">
        <v>151</v>
      </c>
      <c r="D57" s="2" t="s">
        <v>106</v>
      </c>
      <c r="E57" s="14">
        <v>63100</v>
      </c>
      <c r="F57" s="14">
        <v>5258.33333333333</v>
      </c>
      <c r="G57" s="14">
        <v>18930</v>
      </c>
      <c r="H57" s="14">
        <v>473.25</v>
      </c>
      <c r="I57" s="14">
        <v>788.75</v>
      </c>
      <c r="J57" s="14">
        <v>1262</v>
      </c>
      <c r="K57" s="14">
        <v>1577.5</v>
      </c>
      <c r="L57" s="5">
        <v>0.263074484944533</v>
      </c>
      <c r="M57" s="5">
        <v>0.32202852614897</v>
      </c>
      <c r="N57" s="5">
        <v>0.389857369255151</v>
      </c>
      <c r="O57" s="5">
        <v>0.502060221870048</v>
      </c>
      <c r="P57" s="5">
        <v>0.516640253565769</v>
      </c>
      <c r="Q57" s="5">
        <v>0.43</v>
      </c>
    </row>
    <row r="58" spans="1:17" ht="12.75">
      <c r="A58" s="2" t="s">
        <v>97</v>
      </c>
      <c r="B58" s="2" t="s">
        <v>150</v>
      </c>
      <c r="C58" s="2" t="s">
        <v>151</v>
      </c>
      <c r="D58" s="2" t="s">
        <v>177</v>
      </c>
      <c r="E58" s="14">
        <v>52500</v>
      </c>
      <c r="F58" s="14">
        <v>4375</v>
      </c>
      <c r="G58" s="14">
        <v>15750</v>
      </c>
      <c r="H58" s="14">
        <v>393.75</v>
      </c>
      <c r="I58" s="14">
        <v>656.25</v>
      </c>
      <c r="J58" s="14">
        <v>1050</v>
      </c>
      <c r="K58" s="14">
        <v>1312.5</v>
      </c>
      <c r="L58" s="5">
        <v>0.396952380952381</v>
      </c>
      <c r="M58" s="5">
        <v>0.397714285714286</v>
      </c>
      <c r="N58" s="5">
        <v>0.478476190476191</v>
      </c>
      <c r="O58" s="5">
        <v>0.644571428571429</v>
      </c>
      <c r="P58" s="5">
        <v>0.665904761904762</v>
      </c>
      <c r="Q58" s="5">
        <v>0.55</v>
      </c>
    </row>
    <row r="59" spans="1:17" ht="12.75">
      <c r="A59" s="2" t="s">
        <v>97</v>
      </c>
      <c r="B59" s="2" t="s">
        <v>150</v>
      </c>
      <c r="C59" s="2" t="s">
        <v>151</v>
      </c>
      <c r="D59" s="2" t="s">
        <v>170</v>
      </c>
      <c r="E59" s="14">
        <v>52100</v>
      </c>
      <c r="F59" s="14">
        <v>4341.66666666667</v>
      </c>
      <c r="G59" s="14">
        <v>15630</v>
      </c>
      <c r="H59" s="14">
        <v>390.75</v>
      </c>
      <c r="I59" s="14">
        <v>651.25</v>
      </c>
      <c r="J59" s="14">
        <v>1042</v>
      </c>
      <c r="K59" s="14">
        <v>1302.5</v>
      </c>
      <c r="L59" s="5">
        <v>0.29021113243762</v>
      </c>
      <c r="M59" s="5">
        <v>0.404606525911708</v>
      </c>
      <c r="N59" s="5">
        <v>0.448368522072937</v>
      </c>
      <c r="O59" s="5">
        <v>0.639539347408829</v>
      </c>
      <c r="P59" s="5">
        <v>0.657965451055662</v>
      </c>
      <c r="Q59" s="5">
        <v>0.53</v>
      </c>
    </row>
    <row r="60" spans="1:17" ht="12.75">
      <c r="A60" s="2" t="s">
        <v>97</v>
      </c>
      <c r="B60" s="2" t="s">
        <v>150</v>
      </c>
      <c r="C60" s="2" t="s">
        <v>151</v>
      </c>
      <c r="D60" s="2" t="s">
        <v>124</v>
      </c>
      <c r="E60" s="14">
        <v>53000</v>
      </c>
      <c r="F60" s="14">
        <v>4416.66666666667</v>
      </c>
      <c r="G60" s="14">
        <v>15900</v>
      </c>
      <c r="H60" s="14">
        <v>397.5</v>
      </c>
      <c r="I60" s="14">
        <v>662.5</v>
      </c>
      <c r="J60" s="14">
        <v>1060</v>
      </c>
      <c r="K60" s="14">
        <v>1325</v>
      </c>
      <c r="L60" s="5">
        <v>0.366037735849057</v>
      </c>
      <c r="M60" s="5">
        <v>0.366792452830189</v>
      </c>
      <c r="N60" s="5">
        <v>0.440754716981132</v>
      </c>
      <c r="O60" s="5">
        <v>0.581132075471698</v>
      </c>
      <c r="P60" s="5">
        <v>0.616603773584906</v>
      </c>
      <c r="Q60" s="5">
        <v>0.39</v>
      </c>
    </row>
    <row r="61" spans="1:17" ht="12.75">
      <c r="A61" s="2" t="s">
        <v>97</v>
      </c>
      <c r="B61" s="2" t="s">
        <v>150</v>
      </c>
      <c r="C61" s="2" t="s">
        <v>151</v>
      </c>
      <c r="D61" s="2" t="s">
        <v>146</v>
      </c>
      <c r="E61" s="14">
        <v>57200</v>
      </c>
      <c r="F61" s="14">
        <v>4766.66666666667</v>
      </c>
      <c r="G61" s="14">
        <v>17160</v>
      </c>
      <c r="H61" s="14">
        <v>429</v>
      </c>
      <c r="I61" s="14">
        <v>715</v>
      </c>
      <c r="J61" s="14">
        <v>1144</v>
      </c>
      <c r="K61" s="14">
        <v>1430</v>
      </c>
      <c r="L61" s="5">
        <v>0.283216783216783</v>
      </c>
      <c r="M61" s="5">
        <v>0.342657342657343</v>
      </c>
      <c r="N61" s="5">
        <v>0.418881118881119</v>
      </c>
      <c r="O61" s="5">
        <v>0.581118881118881</v>
      </c>
      <c r="P61" s="5">
        <v>0.63986013986014</v>
      </c>
      <c r="Q61" s="5">
        <v>0.47</v>
      </c>
    </row>
    <row r="62" spans="1:17" ht="12.75">
      <c r="A62" s="2" t="s">
        <v>97</v>
      </c>
      <c r="B62" s="2" t="s">
        <v>150</v>
      </c>
      <c r="C62" s="2" t="s">
        <v>151</v>
      </c>
      <c r="D62" s="2" t="s">
        <v>105</v>
      </c>
      <c r="E62" s="14">
        <v>46600</v>
      </c>
      <c r="F62" s="14">
        <v>3883.33333333333</v>
      </c>
      <c r="G62" s="14">
        <v>13980</v>
      </c>
      <c r="H62" s="14">
        <v>349.5</v>
      </c>
      <c r="I62" s="14">
        <v>582.5</v>
      </c>
      <c r="J62" s="14">
        <v>932</v>
      </c>
      <c r="K62" s="14">
        <v>1165</v>
      </c>
      <c r="L62" s="5">
        <v>0.416309012875536</v>
      </c>
      <c r="M62" s="5">
        <v>0.418884120171674</v>
      </c>
      <c r="N62" s="5">
        <v>0.501287553648069</v>
      </c>
      <c r="O62" s="5">
        <v>0.600858369098712</v>
      </c>
      <c r="P62" s="5">
        <v>0.619742489270386</v>
      </c>
      <c r="Q62" s="5">
        <v>0.53</v>
      </c>
    </row>
    <row r="63" spans="1:17" ht="12.75">
      <c r="A63" s="2" t="s">
        <v>97</v>
      </c>
      <c r="B63" s="2" t="s">
        <v>150</v>
      </c>
      <c r="C63" s="2" t="s">
        <v>151</v>
      </c>
      <c r="D63" s="2" t="s">
        <v>108</v>
      </c>
      <c r="E63" s="14">
        <v>51700</v>
      </c>
      <c r="F63" s="14">
        <v>4308.33333333333</v>
      </c>
      <c r="G63" s="14">
        <v>15510</v>
      </c>
      <c r="H63" s="14">
        <v>387.75</v>
      </c>
      <c r="I63" s="14">
        <v>646.25</v>
      </c>
      <c r="J63" s="14">
        <v>1034</v>
      </c>
      <c r="K63" s="14">
        <v>1292.5</v>
      </c>
      <c r="L63" s="5">
        <v>0.299419729206963</v>
      </c>
      <c r="M63" s="5">
        <v>0.366731141199226</v>
      </c>
      <c r="N63" s="5">
        <v>0.45183752417795</v>
      </c>
      <c r="O63" s="5">
        <v>0.564023210831721</v>
      </c>
      <c r="P63" s="5">
        <v>0.612765957446809</v>
      </c>
      <c r="Q63" s="5">
        <v>0.57</v>
      </c>
    </row>
    <row r="64" spans="1:17" ht="12.75">
      <c r="A64" s="2" t="s">
        <v>97</v>
      </c>
      <c r="B64" s="2" t="s">
        <v>150</v>
      </c>
      <c r="C64" s="2" t="s">
        <v>151</v>
      </c>
      <c r="D64" s="2" t="s">
        <v>136</v>
      </c>
      <c r="E64" s="14">
        <v>57600</v>
      </c>
      <c r="F64" s="14">
        <v>4800</v>
      </c>
      <c r="G64" s="14">
        <v>17280</v>
      </c>
      <c r="H64" s="14">
        <v>432</v>
      </c>
      <c r="I64" s="14">
        <v>720</v>
      </c>
      <c r="J64" s="14">
        <v>1152</v>
      </c>
      <c r="K64" s="14">
        <v>1440</v>
      </c>
      <c r="L64" s="5">
        <v>0.360416666666667</v>
      </c>
      <c r="M64" s="5">
        <v>0.363194444444444</v>
      </c>
      <c r="N64" s="5">
        <v>0.436111111111111</v>
      </c>
      <c r="O64" s="5">
        <v>0.558333333333333</v>
      </c>
      <c r="P64" s="5">
        <v>0.639583333333333</v>
      </c>
      <c r="Q64" s="5">
        <v>0.54</v>
      </c>
    </row>
    <row r="65" spans="1:17" ht="12.75">
      <c r="A65" s="2" t="s">
        <v>97</v>
      </c>
      <c r="B65" s="2" t="s">
        <v>150</v>
      </c>
      <c r="C65" s="2" t="s">
        <v>151</v>
      </c>
      <c r="D65" s="2" t="s">
        <v>121</v>
      </c>
      <c r="E65" s="14">
        <v>63700</v>
      </c>
      <c r="F65" s="14">
        <v>5308.33333333333</v>
      </c>
      <c r="G65" s="14">
        <v>19110</v>
      </c>
      <c r="H65" s="14">
        <v>477.75</v>
      </c>
      <c r="I65" s="14">
        <v>796.25</v>
      </c>
      <c r="J65" s="14">
        <v>1274</v>
      </c>
      <c r="K65" s="14">
        <v>1592.5</v>
      </c>
      <c r="L65" s="5">
        <v>0.326530612244898</v>
      </c>
      <c r="M65" s="5">
        <v>0.378649921507064</v>
      </c>
      <c r="N65" s="5">
        <v>0.456514913657771</v>
      </c>
      <c r="O65" s="5">
        <v>0.585243328100471</v>
      </c>
      <c r="P65" s="5">
        <v>0.621664050235479</v>
      </c>
      <c r="Q65" s="5">
        <v>0.47</v>
      </c>
    </row>
    <row r="66" spans="1:17" ht="12.75">
      <c r="A66" s="2" t="s">
        <v>97</v>
      </c>
      <c r="B66" s="2" t="s">
        <v>150</v>
      </c>
      <c r="C66" s="2" t="s">
        <v>151</v>
      </c>
      <c r="D66" s="2" t="s">
        <v>102</v>
      </c>
      <c r="E66" s="14">
        <v>50300</v>
      </c>
      <c r="F66" s="14">
        <v>4191.66666666667</v>
      </c>
      <c r="G66" s="14">
        <v>15090</v>
      </c>
      <c r="H66" s="14">
        <v>377.25</v>
      </c>
      <c r="I66" s="14">
        <v>628.75</v>
      </c>
      <c r="J66" s="14">
        <v>1006</v>
      </c>
      <c r="K66" s="14">
        <v>1257.5</v>
      </c>
      <c r="L66" s="5">
        <v>0.33558648111332</v>
      </c>
      <c r="M66" s="5">
        <v>0.396819085487078</v>
      </c>
      <c r="N66" s="5">
        <v>0.476341948310139</v>
      </c>
      <c r="O66" s="5">
        <v>0.587673956262425</v>
      </c>
      <c r="P66" s="5">
        <v>0.60675944333996</v>
      </c>
      <c r="Q66" s="5">
        <v>0.53</v>
      </c>
    </row>
    <row r="67" spans="1:17" ht="12.75">
      <c r="A67" s="2" t="s">
        <v>97</v>
      </c>
      <c r="B67" s="2" t="s">
        <v>150</v>
      </c>
      <c r="C67" s="2" t="s">
        <v>151</v>
      </c>
      <c r="D67" s="2" t="s">
        <v>179</v>
      </c>
      <c r="E67" s="14">
        <v>67500</v>
      </c>
      <c r="F67" s="14">
        <v>5625</v>
      </c>
      <c r="G67" s="14">
        <v>20250</v>
      </c>
      <c r="H67" s="14">
        <v>506.25</v>
      </c>
      <c r="I67" s="14">
        <v>843.75</v>
      </c>
      <c r="J67" s="14">
        <v>1350</v>
      </c>
      <c r="K67" s="14">
        <v>1687.5</v>
      </c>
      <c r="L67" s="5">
        <v>0.318222222222222</v>
      </c>
      <c r="M67" s="5">
        <v>0.37037037037037</v>
      </c>
      <c r="N67" s="5">
        <v>0.468148148148148</v>
      </c>
      <c r="O67" s="5">
        <v>0.589037037037037</v>
      </c>
      <c r="P67" s="5">
        <v>0.64</v>
      </c>
      <c r="Q67" s="5">
        <v>0.56</v>
      </c>
    </row>
    <row r="68" spans="1:17" ht="12.75">
      <c r="A68" s="2" t="s">
        <v>97</v>
      </c>
      <c r="B68" s="2" t="s">
        <v>150</v>
      </c>
      <c r="C68" s="2" t="s">
        <v>151</v>
      </c>
      <c r="D68" s="2" t="s">
        <v>115</v>
      </c>
      <c r="E68" s="14">
        <v>59300</v>
      </c>
      <c r="F68" s="14">
        <v>4941.66666666667</v>
      </c>
      <c r="G68" s="14">
        <v>17790</v>
      </c>
      <c r="H68" s="14">
        <v>444.75</v>
      </c>
      <c r="I68" s="14">
        <v>741.25</v>
      </c>
      <c r="J68" s="14">
        <v>1186</v>
      </c>
      <c r="K68" s="14">
        <v>1482.5</v>
      </c>
      <c r="L68" s="5">
        <v>0.349409780775717</v>
      </c>
      <c r="M68" s="5">
        <v>0.352782462057336</v>
      </c>
      <c r="N68" s="5">
        <v>0.41956155143339</v>
      </c>
      <c r="O68" s="5">
        <v>0.527487352445194</v>
      </c>
      <c r="P68" s="5">
        <v>0.545025295109612</v>
      </c>
      <c r="Q68" s="5">
        <v>0.47</v>
      </c>
    </row>
    <row r="69" spans="1:17" ht="12.75">
      <c r="A69" s="2" t="s">
        <v>97</v>
      </c>
      <c r="B69" s="2" t="s">
        <v>150</v>
      </c>
      <c r="C69" s="2" t="s">
        <v>151</v>
      </c>
      <c r="D69" s="2" t="s">
        <v>182</v>
      </c>
      <c r="E69" s="14">
        <v>63700</v>
      </c>
      <c r="F69" s="14">
        <v>5308.33333333333</v>
      </c>
      <c r="G69" s="14">
        <v>19110</v>
      </c>
      <c r="H69" s="14">
        <v>477.75</v>
      </c>
      <c r="I69" s="14">
        <v>796.25</v>
      </c>
      <c r="J69" s="14">
        <v>1274</v>
      </c>
      <c r="K69" s="14">
        <v>1592.5</v>
      </c>
      <c r="L69" s="5">
        <v>0.326530612244898</v>
      </c>
      <c r="M69" s="5">
        <v>0.378649921507064</v>
      </c>
      <c r="N69" s="5">
        <v>0.456514913657771</v>
      </c>
      <c r="O69" s="5">
        <v>0.585243328100471</v>
      </c>
      <c r="P69" s="5">
        <v>0.621664050235479</v>
      </c>
      <c r="Q69" s="5">
        <v>0.58</v>
      </c>
    </row>
    <row r="70" spans="1:17" ht="12.75">
      <c r="A70" s="2" t="s">
        <v>97</v>
      </c>
      <c r="B70" s="2" t="s">
        <v>150</v>
      </c>
      <c r="C70" s="2" t="s">
        <v>151</v>
      </c>
      <c r="D70" s="2" t="s">
        <v>144</v>
      </c>
      <c r="E70" s="14">
        <v>62600</v>
      </c>
      <c r="F70" s="14">
        <v>5216.66666666667</v>
      </c>
      <c r="G70" s="14">
        <v>18780</v>
      </c>
      <c r="H70" s="14">
        <v>469.5</v>
      </c>
      <c r="I70" s="14">
        <v>782.5</v>
      </c>
      <c r="J70" s="14">
        <v>1252</v>
      </c>
      <c r="K70" s="14">
        <v>1565</v>
      </c>
      <c r="L70" s="5">
        <v>0.308626198083067</v>
      </c>
      <c r="M70" s="5">
        <v>0.343130990415335</v>
      </c>
      <c r="N70" s="5">
        <v>0.424920127795527</v>
      </c>
      <c r="O70" s="5">
        <v>0.548242811501597</v>
      </c>
      <c r="P70" s="5">
        <v>0.597444089456869</v>
      </c>
      <c r="Q70" s="5">
        <v>0.57</v>
      </c>
    </row>
    <row r="71" spans="1:17" ht="12.75">
      <c r="A71" s="2" t="s">
        <v>97</v>
      </c>
      <c r="B71" s="2" t="s">
        <v>150</v>
      </c>
      <c r="C71" s="2" t="s">
        <v>151</v>
      </c>
      <c r="D71" s="2" t="s">
        <v>99</v>
      </c>
      <c r="E71" s="14">
        <v>67500</v>
      </c>
      <c r="F71" s="14">
        <v>5625</v>
      </c>
      <c r="G71" s="14">
        <v>20250</v>
      </c>
      <c r="H71" s="14">
        <v>506.25</v>
      </c>
      <c r="I71" s="14">
        <v>843.75</v>
      </c>
      <c r="J71" s="14">
        <v>1350</v>
      </c>
      <c r="K71" s="14">
        <v>1687.5</v>
      </c>
      <c r="L71" s="5">
        <v>0.318222222222222</v>
      </c>
      <c r="M71" s="5">
        <v>0.37037037037037</v>
      </c>
      <c r="N71" s="5">
        <v>0.468148148148148</v>
      </c>
      <c r="O71" s="5">
        <v>0.589037037037037</v>
      </c>
      <c r="P71" s="5">
        <v>0.64</v>
      </c>
      <c r="Q71" s="5">
        <v>0.54</v>
      </c>
    </row>
    <row r="72" spans="1:17" ht="12.75">
      <c r="A72" s="2" t="s">
        <v>97</v>
      </c>
      <c r="B72" s="2" t="s">
        <v>150</v>
      </c>
      <c r="C72" s="2" t="s">
        <v>151</v>
      </c>
      <c r="D72" s="2" t="s">
        <v>178</v>
      </c>
      <c r="E72" s="14">
        <v>55700</v>
      </c>
      <c r="F72" s="14">
        <v>4641.66666666667</v>
      </c>
      <c r="G72" s="14">
        <v>16710</v>
      </c>
      <c r="H72" s="14">
        <v>417.75</v>
      </c>
      <c r="I72" s="14">
        <v>696.25</v>
      </c>
      <c r="J72" s="14">
        <v>1114</v>
      </c>
      <c r="K72" s="14">
        <v>1392.5</v>
      </c>
      <c r="L72" s="5">
        <v>0.318850987432675</v>
      </c>
      <c r="M72" s="5">
        <v>0.35834829443447</v>
      </c>
      <c r="N72" s="5">
        <v>0.433034111310592</v>
      </c>
      <c r="O72" s="5">
        <v>0.545062836624776</v>
      </c>
      <c r="P72" s="5">
        <v>0.588150807899461</v>
      </c>
      <c r="Q72" s="5">
        <v>0.56</v>
      </c>
    </row>
    <row r="73" spans="1:17" ht="12.75">
      <c r="A73" s="2" t="s">
        <v>97</v>
      </c>
      <c r="B73" s="2" t="s">
        <v>150</v>
      </c>
      <c r="C73" s="2" t="s">
        <v>151</v>
      </c>
      <c r="D73" s="2" t="s">
        <v>110</v>
      </c>
      <c r="E73" s="14">
        <v>53000</v>
      </c>
      <c r="F73" s="14">
        <v>4416.66666666667</v>
      </c>
      <c r="G73" s="14">
        <v>15900</v>
      </c>
      <c r="H73" s="14">
        <v>397.5</v>
      </c>
      <c r="I73" s="14">
        <v>662.5</v>
      </c>
      <c r="J73" s="14">
        <v>1060</v>
      </c>
      <c r="K73" s="14">
        <v>1325</v>
      </c>
      <c r="L73" s="5">
        <v>0.307169811320755</v>
      </c>
      <c r="M73" s="5">
        <v>0.387169811320755</v>
      </c>
      <c r="N73" s="5">
        <v>0.473207547169811</v>
      </c>
      <c r="O73" s="5">
        <v>0.6</v>
      </c>
      <c r="P73" s="5">
        <v>0.729811320754717</v>
      </c>
      <c r="Q73" s="5">
        <v>0.52</v>
      </c>
    </row>
    <row r="74" spans="1:17" ht="12.75">
      <c r="A74" s="2" t="s">
        <v>97</v>
      </c>
      <c r="B74" s="2" t="s">
        <v>150</v>
      </c>
      <c r="C74" s="2" t="s">
        <v>151</v>
      </c>
      <c r="D74" s="2" t="s">
        <v>160</v>
      </c>
      <c r="E74" s="14">
        <v>63700</v>
      </c>
      <c r="F74" s="14">
        <v>5308.33333333333</v>
      </c>
      <c r="G74" s="14">
        <v>19110</v>
      </c>
      <c r="H74" s="14">
        <v>477.75</v>
      </c>
      <c r="I74" s="14">
        <v>796.25</v>
      </c>
      <c r="J74" s="14">
        <v>1274</v>
      </c>
      <c r="K74" s="14">
        <v>1592.5</v>
      </c>
      <c r="L74" s="5">
        <v>0.326530612244898</v>
      </c>
      <c r="M74" s="5">
        <v>0.378649921507064</v>
      </c>
      <c r="N74" s="5">
        <v>0.456514913657771</v>
      </c>
      <c r="O74" s="5">
        <v>0.585243328100471</v>
      </c>
      <c r="P74" s="5">
        <v>0.621664050235479</v>
      </c>
      <c r="Q74" s="5">
        <v>0.47</v>
      </c>
    </row>
    <row r="75" spans="1:17" ht="12.75">
      <c r="A75" s="2" t="s">
        <v>97</v>
      </c>
      <c r="B75" s="2" t="s">
        <v>150</v>
      </c>
      <c r="C75" s="2" t="s">
        <v>151</v>
      </c>
      <c r="D75" s="2" t="s">
        <v>183</v>
      </c>
      <c r="E75" s="14">
        <v>43800</v>
      </c>
      <c r="F75" s="14">
        <v>3650</v>
      </c>
      <c r="G75" s="14">
        <v>13140</v>
      </c>
      <c r="H75" s="14">
        <v>328.5</v>
      </c>
      <c r="I75" s="14">
        <v>547.5</v>
      </c>
      <c r="J75" s="14">
        <v>876</v>
      </c>
      <c r="K75" s="14">
        <v>1095</v>
      </c>
      <c r="L75" s="5">
        <v>0.442922374429224</v>
      </c>
      <c r="M75" s="5">
        <v>0.480365296803653</v>
      </c>
      <c r="N75" s="5">
        <v>0.533333333333333</v>
      </c>
      <c r="O75" s="5">
        <v>0.730593607305936</v>
      </c>
      <c r="P75" s="5">
        <v>0.752511415525114</v>
      </c>
      <c r="Q75" s="5">
        <v>0.6</v>
      </c>
    </row>
    <row r="76" spans="1:17" ht="12.75">
      <c r="A76" s="2" t="s">
        <v>97</v>
      </c>
      <c r="B76" s="2" t="s">
        <v>150</v>
      </c>
      <c r="C76" s="2" t="s">
        <v>151</v>
      </c>
      <c r="D76" s="2" t="s">
        <v>132</v>
      </c>
      <c r="E76" s="14">
        <v>64600</v>
      </c>
      <c r="F76" s="14">
        <v>5383.33333333333</v>
      </c>
      <c r="G76" s="14">
        <v>19380</v>
      </c>
      <c r="H76" s="14">
        <v>484.5</v>
      </c>
      <c r="I76" s="14">
        <v>807.5</v>
      </c>
      <c r="J76" s="14">
        <v>1292</v>
      </c>
      <c r="K76" s="14">
        <v>1615</v>
      </c>
      <c r="L76" s="5">
        <v>0.243962848297214</v>
      </c>
      <c r="M76" s="5">
        <v>0.31640866873065</v>
      </c>
      <c r="N76" s="5">
        <v>0.373374613003096</v>
      </c>
      <c r="O76" s="5">
        <v>0.502786377708978</v>
      </c>
      <c r="P76" s="5">
        <v>0.518266253869969</v>
      </c>
      <c r="Q76" s="5">
        <v>0.45</v>
      </c>
    </row>
    <row r="77" spans="1:17" ht="12.75">
      <c r="A77" s="2" t="s">
        <v>97</v>
      </c>
      <c r="B77" s="2" t="s">
        <v>150</v>
      </c>
      <c r="C77" s="2" t="s">
        <v>151</v>
      </c>
      <c r="D77" s="2" t="s">
        <v>142</v>
      </c>
      <c r="E77" s="14">
        <v>63300</v>
      </c>
      <c r="F77" s="14">
        <v>5275</v>
      </c>
      <c r="G77" s="14">
        <v>18990</v>
      </c>
      <c r="H77" s="14">
        <v>474.75</v>
      </c>
      <c r="I77" s="14">
        <v>791.25</v>
      </c>
      <c r="J77" s="14">
        <v>1266</v>
      </c>
      <c r="K77" s="14">
        <v>1582.5</v>
      </c>
      <c r="L77" s="5">
        <v>0.307740916271722</v>
      </c>
      <c r="M77" s="5">
        <v>0.351342812006319</v>
      </c>
      <c r="N77" s="5">
        <v>0.432859399684044</v>
      </c>
      <c r="O77" s="5">
        <v>0.5826224328594</v>
      </c>
      <c r="P77" s="5">
        <v>0.695102685624013</v>
      </c>
      <c r="Q77" s="5">
        <v>0.45</v>
      </c>
    </row>
    <row r="78" spans="1:17" ht="12.75">
      <c r="A78" s="2" t="s">
        <v>97</v>
      </c>
      <c r="B78" s="2" t="s">
        <v>150</v>
      </c>
      <c r="C78" s="2" t="s">
        <v>151</v>
      </c>
      <c r="D78" s="2" t="s">
        <v>111</v>
      </c>
      <c r="E78" s="14">
        <v>43500</v>
      </c>
      <c r="F78" s="14">
        <v>3625</v>
      </c>
      <c r="G78" s="14">
        <v>13050</v>
      </c>
      <c r="H78" s="14">
        <v>326.25</v>
      </c>
      <c r="I78" s="14">
        <v>543.75</v>
      </c>
      <c r="J78" s="14">
        <v>870</v>
      </c>
      <c r="K78" s="14">
        <v>1087.5</v>
      </c>
      <c r="L78" s="5">
        <v>0.445977011494253</v>
      </c>
      <c r="M78" s="5">
        <v>0.446896551724138</v>
      </c>
      <c r="N78" s="5">
        <v>0.537011494252874</v>
      </c>
      <c r="O78" s="5">
        <v>0.659310344827586</v>
      </c>
      <c r="P78" s="5">
        <v>0.737471264367816</v>
      </c>
      <c r="Q78" s="5">
        <v>0.63</v>
      </c>
    </row>
    <row r="79" spans="1:17" ht="12.75">
      <c r="A79" s="2" t="s">
        <v>97</v>
      </c>
      <c r="B79" s="2" t="s">
        <v>150</v>
      </c>
      <c r="C79" s="2" t="s">
        <v>151</v>
      </c>
      <c r="D79" s="2" t="s">
        <v>109</v>
      </c>
      <c r="E79" s="14">
        <v>63300</v>
      </c>
      <c r="F79" s="14">
        <v>5275</v>
      </c>
      <c r="G79" s="14">
        <v>18990</v>
      </c>
      <c r="H79" s="14">
        <v>474.75</v>
      </c>
      <c r="I79" s="14">
        <v>791.25</v>
      </c>
      <c r="J79" s="14">
        <v>1266</v>
      </c>
      <c r="K79" s="14">
        <v>1582.5</v>
      </c>
      <c r="L79" s="5">
        <v>0.307740916271722</v>
      </c>
      <c r="M79" s="5">
        <v>0.351342812006319</v>
      </c>
      <c r="N79" s="5">
        <v>0.432859399684044</v>
      </c>
      <c r="O79" s="5">
        <v>0.5826224328594</v>
      </c>
      <c r="P79" s="5">
        <v>0.695102685624013</v>
      </c>
      <c r="Q79" s="5">
        <v>0.52</v>
      </c>
    </row>
    <row r="80" spans="1:17" ht="12.75">
      <c r="A80" s="2" t="s">
        <v>97</v>
      </c>
      <c r="B80" s="2" t="s">
        <v>150</v>
      </c>
      <c r="C80" s="2" t="s">
        <v>151</v>
      </c>
      <c r="D80" s="2" t="s">
        <v>101</v>
      </c>
      <c r="E80" s="14">
        <v>40600</v>
      </c>
      <c r="F80" s="14">
        <v>3383.33333333333</v>
      </c>
      <c r="G80" s="14">
        <v>12180</v>
      </c>
      <c r="H80" s="14">
        <v>304.5</v>
      </c>
      <c r="I80" s="14">
        <v>507.5</v>
      </c>
      <c r="J80" s="14">
        <v>812</v>
      </c>
      <c r="K80" s="14">
        <v>1015</v>
      </c>
      <c r="L80" s="5">
        <v>0.477832512315271</v>
      </c>
      <c r="M80" s="5">
        <v>0.478817733990148</v>
      </c>
      <c r="N80" s="5">
        <v>0.575369458128079</v>
      </c>
      <c r="O80" s="5">
        <v>0.7064039408867</v>
      </c>
      <c r="P80" s="5">
        <v>0.790147783251231</v>
      </c>
      <c r="Q80" s="5">
        <v>0.65</v>
      </c>
    </row>
    <row r="81" spans="1:17" ht="12.75">
      <c r="A81" s="2" t="s">
        <v>97</v>
      </c>
      <c r="B81" s="2" t="s">
        <v>150</v>
      </c>
      <c r="C81" s="2" t="s">
        <v>151</v>
      </c>
      <c r="D81" s="2" t="s">
        <v>167</v>
      </c>
      <c r="E81" s="14">
        <v>67500</v>
      </c>
      <c r="F81" s="14">
        <v>5625</v>
      </c>
      <c r="G81" s="14">
        <v>20250</v>
      </c>
      <c r="H81" s="14">
        <v>506.25</v>
      </c>
      <c r="I81" s="14">
        <v>843.75</v>
      </c>
      <c r="J81" s="14">
        <v>1350</v>
      </c>
      <c r="K81" s="14">
        <v>1687.5</v>
      </c>
      <c r="L81" s="5">
        <v>0.318222222222222</v>
      </c>
      <c r="M81" s="5">
        <v>0.37037037037037</v>
      </c>
      <c r="N81" s="5">
        <v>0.468148148148148</v>
      </c>
      <c r="O81" s="5">
        <v>0.589037037037037</v>
      </c>
      <c r="P81" s="5">
        <v>0.64</v>
      </c>
      <c r="Q81" s="5">
        <v>0.52</v>
      </c>
    </row>
    <row r="82" spans="1:17" ht="12.75">
      <c r="A82" s="2" t="s">
        <v>97</v>
      </c>
      <c r="B82" s="2" t="s">
        <v>150</v>
      </c>
      <c r="C82" s="2" t="s">
        <v>151</v>
      </c>
      <c r="D82" s="2" t="s">
        <v>168</v>
      </c>
      <c r="E82" s="14">
        <v>51900</v>
      </c>
      <c r="F82" s="14">
        <v>4325</v>
      </c>
      <c r="G82" s="14">
        <v>15570</v>
      </c>
      <c r="H82" s="14">
        <v>389.25</v>
      </c>
      <c r="I82" s="14">
        <v>648.75</v>
      </c>
      <c r="J82" s="14">
        <v>1038</v>
      </c>
      <c r="K82" s="14">
        <v>1297.5</v>
      </c>
      <c r="L82" s="5">
        <v>0.364547206165703</v>
      </c>
      <c r="M82" s="5">
        <v>0.373795761078998</v>
      </c>
      <c r="N82" s="5">
        <v>0.45009633911368</v>
      </c>
      <c r="O82" s="5">
        <v>0.576493256262042</v>
      </c>
      <c r="P82" s="5">
        <v>0.726782273603083</v>
      </c>
      <c r="Q82" s="5">
        <v>0.53</v>
      </c>
    </row>
    <row r="83" spans="1:17" ht="12.75">
      <c r="A83" s="2" t="s">
        <v>97</v>
      </c>
      <c r="B83" s="2" t="s">
        <v>150</v>
      </c>
      <c r="C83" s="2" t="s">
        <v>151</v>
      </c>
      <c r="D83" s="2" t="s">
        <v>139</v>
      </c>
      <c r="E83" s="14">
        <v>53200</v>
      </c>
      <c r="F83" s="14">
        <v>4433.33333333333</v>
      </c>
      <c r="G83" s="14">
        <v>15960</v>
      </c>
      <c r="H83" s="14">
        <v>399</v>
      </c>
      <c r="I83" s="14">
        <v>665</v>
      </c>
      <c r="J83" s="14">
        <v>1064</v>
      </c>
      <c r="K83" s="14">
        <v>1330</v>
      </c>
      <c r="L83" s="5">
        <v>0.364661654135338</v>
      </c>
      <c r="M83" s="5">
        <v>0.365413533834586</v>
      </c>
      <c r="N83" s="5">
        <v>0.439097744360902</v>
      </c>
      <c r="O83" s="5">
        <v>0.539097744360902</v>
      </c>
      <c r="P83" s="5">
        <v>0.603007518796992</v>
      </c>
      <c r="Q83" s="5">
        <v>0.52</v>
      </c>
    </row>
    <row r="84" spans="1:17" ht="12.75">
      <c r="A84" s="2" t="s">
        <v>97</v>
      </c>
      <c r="B84" s="2" t="s">
        <v>150</v>
      </c>
      <c r="C84" s="2" t="s">
        <v>151</v>
      </c>
      <c r="D84" s="2" t="s">
        <v>145</v>
      </c>
      <c r="E84" s="14">
        <v>62600</v>
      </c>
      <c r="F84" s="14">
        <v>5216.66666666667</v>
      </c>
      <c r="G84" s="14">
        <v>18780</v>
      </c>
      <c r="H84" s="14">
        <v>469.5</v>
      </c>
      <c r="I84" s="14">
        <v>782.5</v>
      </c>
      <c r="J84" s="14">
        <v>1252</v>
      </c>
      <c r="K84" s="14">
        <v>1565</v>
      </c>
      <c r="L84" s="5">
        <v>0.308626198083067</v>
      </c>
      <c r="M84" s="5">
        <v>0.343130990415335</v>
      </c>
      <c r="N84" s="5">
        <v>0.424920127795527</v>
      </c>
      <c r="O84" s="5">
        <v>0.548242811501597</v>
      </c>
      <c r="P84" s="5">
        <v>0.597444089456869</v>
      </c>
      <c r="Q84" s="5">
        <v>0.51</v>
      </c>
    </row>
    <row r="85" spans="1:17" ht="12.75">
      <c r="A85" s="2" t="s">
        <v>97</v>
      </c>
      <c r="B85" s="2" t="s">
        <v>150</v>
      </c>
      <c r="C85" s="2" t="s">
        <v>151</v>
      </c>
      <c r="D85" s="2" t="s">
        <v>127</v>
      </c>
      <c r="E85" s="14">
        <v>57600</v>
      </c>
      <c r="F85" s="14">
        <v>4800</v>
      </c>
      <c r="G85" s="14">
        <v>17280</v>
      </c>
      <c r="H85" s="14">
        <v>432</v>
      </c>
      <c r="I85" s="14">
        <v>720</v>
      </c>
      <c r="J85" s="14">
        <v>1152</v>
      </c>
      <c r="K85" s="14">
        <v>1440</v>
      </c>
      <c r="L85" s="5">
        <v>0.297916666666667</v>
      </c>
      <c r="M85" s="5">
        <v>0.326388888888889</v>
      </c>
      <c r="N85" s="5">
        <v>0.405555555555556</v>
      </c>
      <c r="O85" s="5">
        <v>0.529166666666667</v>
      </c>
      <c r="P85" s="5">
        <v>0.545138888888889</v>
      </c>
      <c r="Q85" s="5">
        <v>0.47</v>
      </c>
    </row>
    <row r="86" spans="1:17" ht="12.75">
      <c r="A86" s="2" t="s">
        <v>97</v>
      </c>
      <c r="B86" s="2" t="s">
        <v>150</v>
      </c>
      <c r="C86" s="2" t="s">
        <v>151</v>
      </c>
      <c r="D86" s="2" t="s">
        <v>114</v>
      </c>
      <c r="E86" s="14">
        <v>54000</v>
      </c>
      <c r="F86" s="14">
        <v>4500</v>
      </c>
      <c r="G86" s="14">
        <v>16200</v>
      </c>
      <c r="H86" s="14">
        <v>405</v>
      </c>
      <c r="I86" s="14">
        <v>675</v>
      </c>
      <c r="J86" s="14">
        <v>1080</v>
      </c>
      <c r="K86" s="14">
        <v>1350</v>
      </c>
      <c r="L86" s="5">
        <v>0.359259259259259</v>
      </c>
      <c r="M86" s="5">
        <v>0.36</v>
      </c>
      <c r="N86" s="5">
        <v>0.432592592592593</v>
      </c>
      <c r="O86" s="5">
        <v>0.541481481481482</v>
      </c>
      <c r="P86" s="5">
        <v>0.557037037037037</v>
      </c>
      <c r="Q86" s="5">
        <v>0.57</v>
      </c>
    </row>
    <row r="87" spans="1:17" ht="12.75">
      <c r="A87" s="2" t="s">
        <v>97</v>
      </c>
      <c r="B87" s="2" t="s">
        <v>150</v>
      </c>
      <c r="C87" s="2" t="s">
        <v>151</v>
      </c>
      <c r="D87" s="2" t="s">
        <v>169</v>
      </c>
      <c r="E87" s="14">
        <v>67500</v>
      </c>
      <c r="F87" s="14">
        <v>5625</v>
      </c>
      <c r="G87" s="14">
        <v>20250</v>
      </c>
      <c r="H87" s="14">
        <v>506.25</v>
      </c>
      <c r="I87" s="14">
        <v>843.75</v>
      </c>
      <c r="J87" s="14">
        <v>1350</v>
      </c>
      <c r="K87" s="14">
        <v>1687.5</v>
      </c>
      <c r="L87" s="5">
        <v>0.318222222222222</v>
      </c>
      <c r="M87" s="5">
        <v>0.37037037037037</v>
      </c>
      <c r="N87" s="5">
        <v>0.468148148148148</v>
      </c>
      <c r="O87" s="5">
        <v>0.589037037037037</v>
      </c>
      <c r="P87" s="5">
        <v>0.64</v>
      </c>
      <c r="Q87" s="5">
        <v>0.53</v>
      </c>
    </row>
    <row r="88" spans="1:17" ht="12.75">
      <c r="A88" s="2" t="s">
        <v>97</v>
      </c>
      <c r="B88" s="2" t="s">
        <v>150</v>
      </c>
      <c r="C88" s="2" t="s">
        <v>151</v>
      </c>
      <c r="D88" s="2" t="s">
        <v>112</v>
      </c>
      <c r="E88" s="14">
        <v>44600</v>
      </c>
      <c r="F88" s="14">
        <v>3716.66666666667</v>
      </c>
      <c r="G88" s="14">
        <v>13380</v>
      </c>
      <c r="H88" s="14">
        <v>334.5</v>
      </c>
      <c r="I88" s="14">
        <v>557.5</v>
      </c>
      <c r="J88" s="14">
        <v>892</v>
      </c>
      <c r="K88" s="14">
        <v>1115</v>
      </c>
      <c r="L88" s="5">
        <v>0.340807174887892</v>
      </c>
      <c r="M88" s="5">
        <v>0.437668161434978</v>
      </c>
      <c r="N88" s="5">
        <v>0.523766816143498</v>
      </c>
      <c r="O88" s="5">
        <v>0.62780269058296</v>
      </c>
      <c r="P88" s="5">
        <v>0.652914798206278</v>
      </c>
      <c r="Q88" s="5">
        <v>0.62</v>
      </c>
    </row>
    <row r="89" spans="1:17" ht="12.75">
      <c r="A89" s="2" t="s">
        <v>97</v>
      </c>
      <c r="B89" s="2" t="s">
        <v>150</v>
      </c>
      <c r="C89" s="2" t="s">
        <v>151</v>
      </c>
      <c r="D89" s="2" t="s">
        <v>176</v>
      </c>
      <c r="E89" s="14">
        <v>66500</v>
      </c>
      <c r="F89" s="14">
        <v>5541.66666666667</v>
      </c>
      <c r="G89" s="14">
        <v>19950</v>
      </c>
      <c r="H89" s="14">
        <v>498.75</v>
      </c>
      <c r="I89" s="14">
        <v>831.25</v>
      </c>
      <c r="J89" s="14">
        <v>1330</v>
      </c>
      <c r="K89" s="14">
        <v>1662.5</v>
      </c>
      <c r="L89" s="5">
        <v>0.298345864661654</v>
      </c>
      <c r="M89" s="5">
        <v>0.348872180451128</v>
      </c>
      <c r="N89" s="5">
        <v>0.446315789473684</v>
      </c>
      <c r="O89" s="5">
        <v>0.56781954887218</v>
      </c>
      <c r="P89" s="5">
        <v>0.585263157894737</v>
      </c>
      <c r="Q89" s="5">
        <v>0.55</v>
      </c>
    </row>
    <row r="90" spans="1:17" ht="12.75">
      <c r="A90" s="2" t="s">
        <v>97</v>
      </c>
      <c r="B90" s="2" t="s">
        <v>150</v>
      </c>
      <c r="C90" s="2" t="s">
        <v>151</v>
      </c>
      <c r="D90" s="2" t="s">
        <v>154</v>
      </c>
      <c r="E90" s="14">
        <v>60100</v>
      </c>
      <c r="F90" s="14">
        <v>5008.33333333333</v>
      </c>
      <c r="G90" s="14">
        <v>18030</v>
      </c>
      <c r="H90" s="14">
        <v>450.75</v>
      </c>
      <c r="I90" s="14">
        <v>751.25</v>
      </c>
      <c r="J90" s="14">
        <v>1202</v>
      </c>
      <c r="K90" s="14">
        <v>1502.5</v>
      </c>
      <c r="L90" s="5">
        <v>0.339434276206323</v>
      </c>
      <c r="M90" s="5">
        <v>0.350083194675541</v>
      </c>
      <c r="N90" s="5">
        <v>0.424625623960067</v>
      </c>
      <c r="O90" s="5">
        <v>0.549750415973378</v>
      </c>
      <c r="P90" s="5">
        <v>0.569717138103161</v>
      </c>
      <c r="Q90" s="5">
        <v>0.43</v>
      </c>
    </row>
    <row r="91" spans="1:17" ht="12.75">
      <c r="A91" s="2" t="s">
        <v>97</v>
      </c>
      <c r="B91" s="2" t="s">
        <v>150</v>
      </c>
      <c r="C91" s="2" t="s">
        <v>151</v>
      </c>
      <c r="D91" s="2" t="s">
        <v>125</v>
      </c>
      <c r="E91" s="14">
        <v>68500</v>
      </c>
      <c r="F91" s="14">
        <v>5708.33333333333</v>
      </c>
      <c r="G91" s="14">
        <v>20550</v>
      </c>
      <c r="H91" s="14">
        <v>513.75</v>
      </c>
      <c r="I91" s="14">
        <v>856.25</v>
      </c>
      <c r="J91" s="14">
        <v>1370</v>
      </c>
      <c r="K91" s="14">
        <v>1712.5</v>
      </c>
      <c r="L91" s="5">
        <v>0.234160583941606</v>
      </c>
      <c r="M91" s="5">
        <v>0.258686131386861</v>
      </c>
      <c r="N91" s="5">
        <v>0.341021897810219</v>
      </c>
      <c r="O91" s="5">
        <v>0.423357664233577</v>
      </c>
      <c r="P91" s="5">
        <v>0.441459854014599</v>
      </c>
      <c r="Q91" s="5">
        <v>0.42</v>
      </c>
    </row>
    <row r="92" spans="1:17" ht="12.75">
      <c r="A92" s="2" t="s">
        <v>97</v>
      </c>
      <c r="B92" s="2" t="s">
        <v>150</v>
      </c>
      <c r="C92" s="2" t="s">
        <v>151</v>
      </c>
      <c r="D92" s="2" t="s">
        <v>133</v>
      </c>
      <c r="E92" s="14">
        <v>57200</v>
      </c>
      <c r="F92" s="14">
        <v>4766.66666666667</v>
      </c>
      <c r="G92" s="14">
        <v>17160</v>
      </c>
      <c r="H92" s="14">
        <v>429</v>
      </c>
      <c r="I92" s="14">
        <v>715</v>
      </c>
      <c r="J92" s="14">
        <v>1144</v>
      </c>
      <c r="K92" s="14">
        <v>1430</v>
      </c>
      <c r="L92" s="5">
        <v>0.270629370629371</v>
      </c>
      <c r="M92" s="5">
        <v>0.330769230769231</v>
      </c>
      <c r="N92" s="5">
        <v>0.416783216783217</v>
      </c>
      <c r="O92" s="5">
        <v>0.541258741258741</v>
      </c>
      <c r="P92" s="5">
        <v>0.562937062937063</v>
      </c>
      <c r="Q92" s="5">
        <v>0.45</v>
      </c>
    </row>
    <row r="93" spans="1:17" ht="12.75">
      <c r="A93" s="2" t="s">
        <v>97</v>
      </c>
      <c r="B93" s="2" t="s">
        <v>150</v>
      </c>
      <c r="C93" s="2" t="s">
        <v>151</v>
      </c>
      <c r="D93" s="2" t="s">
        <v>164</v>
      </c>
      <c r="E93" s="14">
        <v>53000</v>
      </c>
      <c r="F93" s="14">
        <v>4416.66666666667</v>
      </c>
      <c r="G93" s="14">
        <v>15900</v>
      </c>
      <c r="H93" s="14">
        <v>397.5</v>
      </c>
      <c r="I93" s="14">
        <v>662.5</v>
      </c>
      <c r="J93" s="14">
        <v>1060</v>
      </c>
      <c r="K93" s="14">
        <v>1325</v>
      </c>
      <c r="L93" s="5">
        <v>0.343396226415094</v>
      </c>
      <c r="M93" s="5">
        <v>0.389433962264151</v>
      </c>
      <c r="N93" s="5">
        <v>0.454339622641509</v>
      </c>
      <c r="O93" s="5">
        <v>0.561509433962264</v>
      </c>
      <c r="P93" s="5">
        <v>0.644528301886792</v>
      </c>
      <c r="Q93" s="5">
        <v>0.51</v>
      </c>
    </row>
    <row r="94" spans="1:17" ht="12.75">
      <c r="A94" s="2" t="s">
        <v>97</v>
      </c>
      <c r="B94" s="2" t="s">
        <v>150</v>
      </c>
      <c r="C94" s="2" t="s">
        <v>151</v>
      </c>
      <c r="D94" s="2" t="s">
        <v>157</v>
      </c>
      <c r="E94" s="14">
        <v>60100</v>
      </c>
      <c r="F94" s="14">
        <v>5008.33333333333</v>
      </c>
      <c r="G94" s="14">
        <v>18030</v>
      </c>
      <c r="H94" s="14">
        <v>450.75</v>
      </c>
      <c r="I94" s="14">
        <v>751.25</v>
      </c>
      <c r="J94" s="14">
        <v>1202</v>
      </c>
      <c r="K94" s="14">
        <v>1502.5</v>
      </c>
      <c r="L94" s="5">
        <v>0.325457570715474</v>
      </c>
      <c r="M94" s="5">
        <v>0.332778702163062</v>
      </c>
      <c r="N94" s="5">
        <v>0.39134775374376</v>
      </c>
      <c r="O94" s="5">
        <v>0.486522462562396</v>
      </c>
      <c r="P94" s="5">
        <v>0.531780366056572</v>
      </c>
      <c r="Q94" s="5">
        <v>0.44</v>
      </c>
    </row>
    <row r="95" spans="1:17" ht="12.75">
      <c r="A95" s="2" t="s">
        <v>97</v>
      </c>
      <c r="B95" s="2" t="s">
        <v>150</v>
      </c>
      <c r="C95" s="2" t="s">
        <v>151</v>
      </c>
      <c r="D95" s="2" t="s">
        <v>185</v>
      </c>
      <c r="E95" s="14">
        <v>44200</v>
      </c>
      <c r="F95" s="14">
        <v>3683.33333333333</v>
      </c>
      <c r="G95" s="14">
        <v>13260</v>
      </c>
      <c r="H95" s="14">
        <v>331.5</v>
      </c>
      <c r="I95" s="14">
        <v>552.5</v>
      </c>
      <c r="J95" s="14">
        <v>884</v>
      </c>
      <c r="K95" s="14">
        <v>1105</v>
      </c>
      <c r="L95" s="5">
        <v>0.42262443438914</v>
      </c>
      <c r="M95" s="5">
        <v>0.442533936651584</v>
      </c>
      <c r="N95" s="5">
        <v>0.528506787330317</v>
      </c>
      <c r="O95" s="5">
        <v>0.694117647058824</v>
      </c>
      <c r="P95" s="5">
        <v>0.829864253393665</v>
      </c>
      <c r="Q95" s="5">
        <v>0.64</v>
      </c>
    </row>
    <row r="96" spans="1:17" ht="12.75">
      <c r="A96" s="2" t="s">
        <v>97</v>
      </c>
      <c r="B96" s="2" t="s">
        <v>150</v>
      </c>
      <c r="C96" s="2" t="s">
        <v>151</v>
      </c>
      <c r="D96" s="2" t="s">
        <v>147</v>
      </c>
      <c r="E96" s="14">
        <v>56600</v>
      </c>
      <c r="F96" s="14">
        <v>4716.66666666667</v>
      </c>
      <c r="G96" s="14">
        <v>16980</v>
      </c>
      <c r="H96" s="14">
        <v>424.5</v>
      </c>
      <c r="I96" s="14">
        <v>707.5</v>
      </c>
      <c r="J96" s="14">
        <v>1132</v>
      </c>
      <c r="K96" s="14">
        <v>1415</v>
      </c>
      <c r="L96" s="5">
        <v>0.304593639575972</v>
      </c>
      <c r="M96" s="5">
        <v>0.319434628975265</v>
      </c>
      <c r="N96" s="5">
        <v>0.412720848056537</v>
      </c>
      <c r="O96" s="5">
        <v>0.518727915194346</v>
      </c>
      <c r="P96" s="5">
        <v>0.534275618374558</v>
      </c>
      <c r="Q96" s="5">
        <v>0.42</v>
      </c>
    </row>
    <row r="97" spans="1:17" ht="12.75">
      <c r="A97" s="2" t="s">
        <v>97</v>
      </c>
      <c r="B97" s="2" t="s">
        <v>150</v>
      </c>
      <c r="C97" s="2" t="s">
        <v>151</v>
      </c>
      <c r="D97" s="2" t="s">
        <v>98</v>
      </c>
      <c r="E97" s="14">
        <v>63200</v>
      </c>
      <c r="F97" s="14">
        <v>5266.66666666667</v>
      </c>
      <c r="G97" s="14">
        <v>18960</v>
      </c>
      <c r="H97" s="14">
        <v>474</v>
      </c>
      <c r="I97" s="14">
        <v>790</v>
      </c>
      <c r="J97" s="14">
        <v>1264</v>
      </c>
      <c r="K97" s="14">
        <v>1580</v>
      </c>
      <c r="L97" s="5">
        <v>0.29873417721519</v>
      </c>
      <c r="M97" s="5">
        <v>0.305696202531646</v>
      </c>
      <c r="N97" s="5">
        <v>0.39746835443038</v>
      </c>
      <c r="O97" s="5">
        <v>0.49620253164557</v>
      </c>
      <c r="P97" s="5">
        <v>0.549367088607595</v>
      </c>
      <c r="Q97" s="5">
        <v>0.47</v>
      </c>
    </row>
    <row r="98" spans="1:17" ht="12.75">
      <c r="A98" s="2" t="s">
        <v>97</v>
      </c>
      <c r="B98" s="2" t="s">
        <v>150</v>
      </c>
      <c r="C98" s="2" t="s">
        <v>151</v>
      </c>
      <c r="D98" s="2" t="s">
        <v>131</v>
      </c>
      <c r="E98" s="14">
        <v>58900</v>
      </c>
      <c r="F98" s="14">
        <v>4908.33333333333</v>
      </c>
      <c r="G98" s="14">
        <v>17670</v>
      </c>
      <c r="H98" s="14">
        <v>441.75</v>
      </c>
      <c r="I98" s="14">
        <v>736.25</v>
      </c>
      <c r="J98" s="14">
        <v>1178</v>
      </c>
      <c r="K98" s="14">
        <v>1472.5</v>
      </c>
      <c r="L98" s="5">
        <v>0.311714770797963</v>
      </c>
      <c r="M98" s="5">
        <v>0.345670628183362</v>
      </c>
      <c r="N98" s="5">
        <v>0.436672325976231</v>
      </c>
      <c r="O98" s="5">
        <v>0.55144312393888</v>
      </c>
      <c r="P98" s="5">
        <v>0.584040747028862</v>
      </c>
      <c r="Q98" s="5">
        <v>0.52</v>
      </c>
    </row>
    <row r="99" spans="1:17" ht="12.75">
      <c r="A99" s="2" t="s">
        <v>97</v>
      </c>
      <c r="B99" s="2" t="s">
        <v>150</v>
      </c>
      <c r="C99" s="2" t="s">
        <v>151</v>
      </c>
      <c r="D99" s="2" t="s">
        <v>122</v>
      </c>
      <c r="E99" s="14">
        <v>66500</v>
      </c>
      <c r="F99" s="14">
        <v>5541.66666666667</v>
      </c>
      <c r="G99" s="14">
        <v>19950</v>
      </c>
      <c r="H99" s="14">
        <v>498.75</v>
      </c>
      <c r="I99" s="14">
        <v>831.25</v>
      </c>
      <c r="J99" s="14">
        <v>1330</v>
      </c>
      <c r="K99" s="14">
        <v>1662.5</v>
      </c>
      <c r="L99" s="5">
        <v>0.298345864661654</v>
      </c>
      <c r="M99" s="5">
        <v>0.348872180451128</v>
      </c>
      <c r="N99" s="5">
        <v>0.446315789473684</v>
      </c>
      <c r="O99" s="5">
        <v>0.56781954887218</v>
      </c>
      <c r="P99" s="5">
        <v>0.585263157894737</v>
      </c>
      <c r="Q99" s="5">
        <v>0.55</v>
      </c>
    </row>
    <row r="100" spans="1:17" ht="12.75">
      <c r="A100" s="2" t="s">
        <v>97</v>
      </c>
      <c r="B100" s="2" t="s">
        <v>150</v>
      </c>
      <c r="C100" s="2" t="s">
        <v>151</v>
      </c>
      <c r="D100" s="2" t="s">
        <v>165</v>
      </c>
      <c r="E100" s="14">
        <v>55700</v>
      </c>
      <c r="F100" s="14">
        <v>4641.66666666667</v>
      </c>
      <c r="G100" s="14">
        <v>16710</v>
      </c>
      <c r="H100" s="14">
        <v>417.75</v>
      </c>
      <c r="I100" s="14">
        <v>696.25</v>
      </c>
      <c r="J100" s="14">
        <v>1114</v>
      </c>
      <c r="K100" s="14">
        <v>1392.5</v>
      </c>
      <c r="L100" s="5">
        <v>0.318850987432675</v>
      </c>
      <c r="M100" s="5">
        <v>0.35834829443447</v>
      </c>
      <c r="N100" s="5">
        <v>0.433034111310592</v>
      </c>
      <c r="O100" s="5">
        <v>0.545062836624776</v>
      </c>
      <c r="P100" s="5">
        <v>0.588150807899461</v>
      </c>
      <c r="Q100" s="5">
        <v>0.51</v>
      </c>
    </row>
    <row r="101" spans="1:17" ht="12.75">
      <c r="A101" s="2" t="s">
        <v>97</v>
      </c>
      <c r="B101" s="2" t="s">
        <v>150</v>
      </c>
      <c r="C101" s="2" t="s">
        <v>151</v>
      </c>
      <c r="D101" s="2" t="s">
        <v>162</v>
      </c>
      <c r="E101" s="14">
        <v>54900</v>
      </c>
      <c r="F101" s="14">
        <v>4575</v>
      </c>
      <c r="G101" s="14">
        <v>16470</v>
      </c>
      <c r="H101" s="14">
        <v>411.75</v>
      </c>
      <c r="I101" s="14">
        <v>686.25</v>
      </c>
      <c r="J101" s="14">
        <v>1098</v>
      </c>
      <c r="K101" s="14">
        <v>1372.5</v>
      </c>
      <c r="L101" s="5">
        <v>0.276867030965392</v>
      </c>
      <c r="M101" s="5">
        <v>0.323497267759563</v>
      </c>
      <c r="N101" s="5">
        <v>0.42695810564663</v>
      </c>
      <c r="O101" s="5">
        <v>0.540619307832423</v>
      </c>
      <c r="P101" s="5">
        <v>0.556648451730419</v>
      </c>
      <c r="Q101" s="5">
        <v>0.47</v>
      </c>
    </row>
    <row r="102" spans="1:17" ht="12.75">
      <c r="A102" s="2" t="s">
        <v>97</v>
      </c>
      <c r="B102" s="2" t="s">
        <v>150</v>
      </c>
      <c r="C102" s="2" t="s">
        <v>151</v>
      </c>
      <c r="D102" s="2" t="s">
        <v>118</v>
      </c>
      <c r="E102" s="14">
        <v>82500</v>
      </c>
      <c r="F102" s="14">
        <v>6875</v>
      </c>
      <c r="G102" s="14">
        <v>24750</v>
      </c>
      <c r="H102" s="14">
        <v>618.75</v>
      </c>
      <c r="I102" s="14">
        <v>1031.25</v>
      </c>
      <c r="J102" s="14">
        <v>1650</v>
      </c>
      <c r="K102" s="14">
        <v>2062.5</v>
      </c>
      <c r="L102" s="5">
        <v>0.313212121212121</v>
      </c>
      <c r="M102" s="5">
        <v>0.31369696969697</v>
      </c>
      <c r="N102" s="5">
        <v>0.376727272727273</v>
      </c>
      <c r="O102" s="5">
        <v>0.450909090909091</v>
      </c>
      <c r="P102" s="5">
        <v>0.464969696969697</v>
      </c>
      <c r="Q102" s="5">
        <v>0.42</v>
      </c>
    </row>
    <row r="103" spans="1:17" ht="12.75">
      <c r="A103" s="2" t="s">
        <v>97</v>
      </c>
      <c r="B103" s="2" t="s">
        <v>150</v>
      </c>
      <c r="C103" s="2" t="s">
        <v>151</v>
      </c>
      <c r="D103" s="2" t="s">
        <v>156</v>
      </c>
      <c r="E103" s="14">
        <v>54500</v>
      </c>
      <c r="F103" s="14">
        <v>4541.66666666667</v>
      </c>
      <c r="G103" s="14">
        <v>16350</v>
      </c>
      <c r="H103" s="14">
        <v>408.75</v>
      </c>
      <c r="I103" s="14">
        <v>681.25</v>
      </c>
      <c r="J103" s="14">
        <v>1090</v>
      </c>
      <c r="K103" s="14">
        <v>1362.5</v>
      </c>
      <c r="L103" s="5">
        <v>0.278899082568807</v>
      </c>
      <c r="M103" s="5">
        <v>0.333211009174312</v>
      </c>
      <c r="N103" s="5">
        <v>0.428623853211009</v>
      </c>
      <c r="O103" s="5">
        <v>0.521834862385321</v>
      </c>
      <c r="P103" s="5">
        <v>0.538715596330275</v>
      </c>
      <c r="Q103" s="5">
        <v>0.44</v>
      </c>
    </row>
    <row r="104" spans="1:17" ht="12.75">
      <c r="A104" s="2" t="s">
        <v>97</v>
      </c>
      <c r="B104" s="2" t="s">
        <v>150</v>
      </c>
      <c r="C104" s="2" t="s">
        <v>151</v>
      </c>
      <c r="D104" s="2" t="s">
        <v>186</v>
      </c>
      <c r="E104" s="14">
        <v>38900</v>
      </c>
      <c r="F104" s="14">
        <v>3241.66666666667</v>
      </c>
      <c r="G104" s="14">
        <v>11670</v>
      </c>
      <c r="H104" s="14">
        <v>291.75</v>
      </c>
      <c r="I104" s="14">
        <v>486.25</v>
      </c>
      <c r="J104" s="14">
        <v>778</v>
      </c>
      <c r="K104" s="14">
        <v>972.5</v>
      </c>
      <c r="L104" s="5">
        <v>0.438046272493573</v>
      </c>
      <c r="M104" s="5">
        <v>0.540874035989717</v>
      </c>
      <c r="N104" s="5">
        <v>0.600514138817481</v>
      </c>
      <c r="O104" s="5">
        <v>0.82159383033419</v>
      </c>
      <c r="P104" s="5">
        <v>1.02313624678663</v>
      </c>
      <c r="Q104" s="5">
        <v>0.66</v>
      </c>
    </row>
    <row r="105" spans="1:17" ht="12.75">
      <c r="A105" s="2" t="s">
        <v>97</v>
      </c>
      <c r="B105" s="2" t="s">
        <v>150</v>
      </c>
      <c r="C105" s="2" t="s">
        <v>151</v>
      </c>
      <c r="D105" s="2" t="s">
        <v>129</v>
      </c>
      <c r="E105" s="14">
        <v>71300</v>
      </c>
      <c r="F105" s="14">
        <v>5941.66666666667</v>
      </c>
      <c r="G105" s="14">
        <v>21390</v>
      </c>
      <c r="H105" s="14">
        <v>534.75</v>
      </c>
      <c r="I105" s="14">
        <v>891.25</v>
      </c>
      <c r="J105" s="14">
        <v>1426</v>
      </c>
      <c r="K105" s="14">
        <v>1782.5</v>
      </c>
      <c r="L105" s="5">
        <v>0.264235624123422</v>
      </c>
      <c r="M105" s="5">
        <v>0.31304347826087</v>
      </c>
      <c r="N105" s="5">
        <v>0.405610098176718</v>
      </c>
      <c r="O105" s="5">
        <v>0.543057503506311</v>
      </c>
      <c r="P105" s="5">
        <v>0.563814866760168</v>
      </c>
      <c r="Q105" s="5">
        <v>0.37</v>
      </c>
    </row>
    <row r="106" spans="1:17" ht="12.75">
      <c r="A106" s="2" t="s">
        <v>97</v>
      </c>
      <c r="B106" s="2" t="s">
        <v>150</v>
      </c>
      <c r="C106" s="2" t="s">
        <v>151</v>
      </c>
      <c r="D106" s="2" t="s">
        <v>103</v>
      </c>
      <c r="E106" s="14">
        <v>53200</v>
      </c>
      <c r="F106" s="14">
        <v>4433.33333333333</v>
      </c>
      <c r="G106" s="14">
        <v>15960</v>
      </c>
      <c r="H106" s="14">
        <v>399</v>
      </c>
      <c r="I106" s="14">
        <v>665</v>
      </c>
      <c r="J106" s="14">
        <v>1064</v>
      </c>
      <c r="K106" s="14">
        <v>1330</v>
      </c>
      <c r="L106" s="5">
        <v>0.332330827067669</v>
      </c>
      <c r="M106" s="5">
        <v>0.355639097744361</v>
      </c>
      <c r="N106" s="5">
        <v>0.455639097744361</v>
      </c>
      <c r="O106" s="5">
        <v>0.605263157894737</v>
      </c>
      <c r="P106" s="5">
        <v>0.652631578947368</v>
      </c>
      <c r="Q106" s="5">
        <v>0.52</v>
      </c>
    </row>
    <row r="107" spans="1:17" ht="12.75">
      <c r="A107" s="2" t="s">
        <v>97</v>
      </c>
      <c r="B107" s="2" t="s">
        <v>150</v>
      </c>
      <c r="C107" s="2" t="s">
        <v>151</v>
      </c>
      <c r="D107" s="2" t="s">
        <v>126</v>
      </c>
      <c r="E107" s="14">
        <v>63300</v>
      </c>
      <c r="F107" s="14">
        <v>5275</v>
      </c>
      <c r="G107" s="14">
        <v>18990</v>
      </c>
      <c r="H107" s="14">
        <v>474.75</v>
      </c>
      <c r="I107" s="14">
        <v>791.25</v>
      </c>
      <c r="J107" s="14">
        <v>1266</v>
      </c>
      <c r="K107" s="14">
        <v>1582.5</v>
      </c>
      <c r="L107" s="5">
        <v>0.255292259083728</v>
      </c>
      <c r="M107" s="5">
        <v>0.317219589257504</v>
      </c>
      <c r="N107" s="5">
        <v>0.390521327014218</v>
      </c>
      <c r="O107" s="5">
        <v>0.466982622432859</v>
      </c>
      <c r="P107" s="5">
        <v>0.510584518167457</v>
      </c>
      <c r="Q107" s="5">
        <v>0.43</v>
      </c>
    </row>
    <row r="108" spans="1:17" ht="12.75">
      <c r="A108" s="2" t="s">
        <v>97</v>
      </c>
      <c r="B108" s="2" t="s">
        <v>150</v>
      </c>
      <c r="C108" s="2" t="s">
        <v>151</v>
      </c>
      <c r="D108" s="2" t="s">
        <v>149</v>
      </c>
      <c r="E108" s="14">
        <v>55800</v>
      </c>
      <c r="F108" s="14">
        <v>4650</v>
      </c>
      <c r="G108" s="14">
        <v>16740</v>
      </c>
      <c r="H108" s="14">
        <v>418.5</v>
      </c>
      <c r="I108" s="14">
        <v>697.5</v>
      </c>
      <c r="J108" s="14">
        <v>1116</v>
      </c>
      <c r="K108" s="14">
        <v>1395</v>
      </c>
      <c r="L108" s="5">
        <v>0.338351254480287</v>
      </c>
      <c r="M108" s="5">
        <v>0.34336917562724</v>
      </c>
      <c r="N108" s="5">
        <v>0.425806451612903</v>
      </c>
      <c r="O108" s="5">
        <v>0.563440860215054</v>
      </c>
      <c r="P108" s="5">
        <v>0.622939068100358</v>
      </c>
      <c r="Q108" s="5">
        <v>0.51</v>
      </c>
    </row>
    <row r="109" spans="1:17" ht="12.75">
      <c r="A109" s="2" t="s">
        <v>97</v>
      </c>
      <c r="B109" s="2" t="s">
        <v>150</v>
      </c>
      <c r="C109" s="2" t="s">
        <v>151</v>
      </c>
      <c r="D109" s="2" t="s">
        <v>161</v>
      </c>
      <c r="E109" s="14">
        <v>62600</v>
      </c>
      <c r="F109" s="14">
        <v>5216.66666666667</v>
      </c>
      <c r="G109" s="14">
        <v>18780</v>
      </c>
      <c r="H109" s="14">
        <v>469.5</v>
      </c>
      <c r="I109" s="14">
        <v>782.5</v>
      </c>
      <c r="J109" s="14">
        <v>1252</v>
      </c>
      <c r="K109" s="14">
        <v>1565</v>
      </c>
      <c r="L109" s="5">
        <v>0.308626198083067</v>
      </c>
      <c r="M109" s="5">
        <v>0.343130990415335</v>
      </c>
      <c r="N109" s="5">
        <v>0.424920127795527</v>
      </c>
      <c r="O109" s="5">
        <v>0.548242811501597</v>
      </c>
      <c r="P109" s="5">
        <v>0.597444089456869</v>
      </c>
      <c r="Q109" s="5">
        <v>0.47</v>
      </c>
    </row>
    <row r="110" spans="1:17" ht="12.75">
      <c r="A110" s="2" t="s">
        <v>97</v>
      </c>
      <c r="B110" s="2" t="s">
        <v>150</v>
      </c>
      <c r="C110" s="2" t="s">
        <v>151</v>
      </c>
      <c r="D110" s="2" t="s">
        <v>152</v>
      </c>
      <c r="E110" s="14">
        <v>57900</v>
      </c>
      <c r="F110" s="14">
        <v>4825</v>
      </c>
      <c r="G110" s="14">
        <v>17370</v>
      </c>
      <c r="H110" s="14">
        <v>434.25</v>
      </c>
      <c r="I110" s="14">
        <v>723.75</v>
      </c>
      <c r="J110" s="14">
        <v>1158</v>
      </c>
      <c r="K110" s="14">
        <v>1447.5</v>
      </c>
      <c r="L110" s="5">
        <v>0.335060449050086</v>
      </c>
      <c r="M110" s="5">
        <v>0.335751295336788</v>
      </c>
      <c r="N110" s="5">
        <v>0.403454231433506</v>
      </c>
      <c r="O110" s="5">
        <v>0.553367875647668</v>
      </c>
      <c r="P110" s="5">
        <v>0.569948186528497</v>
      </c>
      <c r="Q110" s="5">
        <v>0.39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10"/>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7109375" style="2" bestFit="1" customWidth="1"/>
    <col min="4" max="4" width="32.140625" style="2" bestFit="1" customWidth="1"/>
    <col min="5" max="5" width="14.00390625" style="21" bestFit="1" customWidth="1"/>
    <col min="6" max="6" width="18.140625" style="21" bestFit="1" customWidth="1"/>
    <col min="7" max="7" width="18.140625" style="22" bestFit="1" customWidth="1"/>
    <col min="8" max="16384" width="9.140625" style="1" customWidth="1"/>
  </cols>
  <sheetData>
    <row r="1" spans="1:7" s="28" customFormat="1" ht="38.25">
      <c r="A1" s="4" t="s">
        <v>0</v>
      </c>
      <c r="B1" s="4" t="s">
        <v>95</v>
      </c>
      <c r="C1" s="4" t="s">
        <v>96</v>
      </c>
      <c r="D1" s="4" t="s">
        <v>1</v>
      </c>
      <c r="E1" s="26" t="s">
        <v>13</v>
      </c>
      <c r="F1" s="26" t="s">
        <v>14</v>
      </c>
      <c r="G1" s="24" t="s">
        <v>15</v>
      </c>
    </row>
    <row r="2" spans="1:7" ht="12.75">
      <c r="A2" s="2" t="s">
        <v>69</v>
      </c>
      <c r="B2" s="2" t="s">
        <v>150</v>
      </c>
      <c r="C2" s="2" t="s">
        <v>151</v>
      </c>
      <c r="E2" s="21">
        <v>25706.1602749024</v>
      </c>
      <c r="F2" s="21">
        <v>642.654006872561</v>
      </c>
      <c r="G2" s="22">
        <v>1.0863583255679</v>
      </c>
    </row>
    <row r="3" spans="1:7" ht="12.75">
      <c r="A3" s="2" t="s">
        <v>70</v>
      </c>
      <c r="B3" s="2" t="s">
        <v>150</v>
      </c>
      <c r="C3" s="2" t="s">
        <v>151</v>
      </c>
      <c r="E3" s="21">
        <v>23744.0137096895</v>
      </c>
      <c r="F3" s="21">
        <v>593.600342742238</v>
      </c>
      <c r="G3" s="22">
        <v>1.01335173692344</v>
      </c>
    </row>
    <row r="4" spans="1:7" ht="12.75">
      <c r="A4" s="2" t="s">
        <v>71</v>
      </c>
      <c r="B4" s="2" t="s">
        <v>150</v>
      </c>
      <c r="C4" s="2" t="s">
        <v>151</v>
      </c>
      <c r="D4" s="2" t="s">
        <v>87</v>
      </c>
      <c r="E4" s="21">
        <v>26314.8640167557</v>
      </c>
      <c r="F4" s="21">
        <v>657.871600418891</v>
      </c>
      <c r="G4" s="22">
        <v>1.1278796645539</v>
      </c>
    </row>
    <row r="5" spans="1:7" ht="12.75">
      <c r="A5" s="2" t="s">
        <v>71</v>
      </c>
      <c r="B5" s="2" t="s">
        <v>150</v>
      </c>
      <c r="C5" s="2" t="s">
        <v>151</v>
      </c>
      <c r="D5" s="2" t="s">
        <v>77</v>
      </c>
      <c r="E5" s="21">
        <v>28475.9417293233</v>
      </c>
      <c r="F5" s="21">
        <v>711.898543233083</v>
      </c>
      <c r="G5" s="22">
        <v>0.879338784929978</v>
      </c>
    </row>
    <row r="6" spans="1:7" ht="12.75">
      <c r="A6" s="2" t="s">
        <v>71</v>
      </c>
      <c r="B6" s="2" t="s">
        <v>150</v>
      </c>
      <c r="C6" s="2" t="s">
        <v>151</v>
      </c>
      <c r="D6" s="2" t="s">
        <v>80</v>
      </c>
      <c r="E6" s="21">
        <v>24800.2524044002</v>
      </c>
      <c r="F6" s="21">
        <v>620.006310110005</v>
      </c>
      <c r="G6" s="22">
        <v>1.03708621914818</v>
      </c>
    </row>
    <row r="7" spans="1:7" ht="12.75">
      <c r="A7" s="2" t="s">
        <v>71</v>
      </c>
      <c r="B7" s="2" t="s">
        <v>150</v>
      </c>
      <c r="C7" s="2" t="s">
        <v>151</v>
      </c>
      <c r="D7" s="2" t="s">
        <v>73</v>
      </c>
      <c r="E7" s="21">
        <v>27859.1929636169</v>
      </c>
      <c r="F7" s="21">
        <v>696.479824090423</v>
      </c>
      <c r="G7" s="22">
        <v>1.03807745033277</v>
      </c>
    </row>
    <row r="8" spans="1:7" ht="12.75">
      <c r="A8" s="2" t="s">
        <v>71</v>
      </c>
      <c r="B8" s="2" t="s">
        <v>150</v>
      </c>
      <c r="C8" s="2" t="s">
        <v>151</v>
      </c>
      <c r="D8" s="2" t="s">
        <v>89</v>
      </c>
      <c r="E8" s="21">
        <v>25387.3262904968</v>
      </c>
      <c r="F8" s="21">
        <v>634.683157262419</v>
      </c>
      <c r="G8" s="22">
        <v>1.14545343086741</v>
      </c>
    </row>
    <row r="9" spans="1:7" ht="12.75">
      <c r="A9" s="2" t="s">
        <v>71</v>
      </c>
      <c r="B9" s="2" t="s">
        <v>150</v>
      </c>
      <c r="C9" s="2" t="s">
        <v>151</v>
      </c>
      <c r="D9" s="2" t="s">
        <v>83</v>
      </c>
      <c r="E9" s="21">
        <v>29293.3623678664</v>
      </c>
      <c r="F9" s="21">
        <v>732.334059196661</v>
      </c>
      <c r="G9" s="22">
        <v>1.07874267225342</v>
      </c>
    </row>
    <row r="10" spans="1:7" ht="12.75">
      <c r="A10" s="2" t="s">
        <v>71</v>
      </c>
      <c r="B10" s="2" t="s">
        <v>150</v>
      </c>
      <c r="C10" s="2" t="s">
        <v>151</v>
      </c>
      <c r="D10" s="2" t="s">
        <v>79</v>
      </c>
      <c r="E10" s="21">
        <v>27085.2957117537</v>
      </c>
      <c r="F10" s="21">
        <v>677.132392793842</v>
      </c>
      <c r="G10" s="22">
        <v>1.01161900876385</v>
      </c>
    </row>
    <row r="11" spans="1:7" ht="12.75">
      <c r="A11" s="2" t="s">
        <v>71</v>
      </c>
      <c r="B11" s="2" t="s">
        <v>150</v>
      </c>
      <c r="C11" s="2" t="s">
        <v>151</v>
      </c>
      <c r="D11" s="2" t="s">
        <v>74</v>
      </c>
      <c r="E11" s="21">
        <v>22448.3195876289</v>
      </c>
      <c r="F11" s="21">
        <v>561.207989690722</v>
      </c>
      <c r="G11" s="22">
        <v>1.067340470919</v>
      </c>
    </row>
    <row r="12" spans="1:7" ht="12.75">
      <c r="A12" s="2" t="s">
        <v>71</v>
      </c>
      <c r="B12" s="2" t="s">
        <v>150</v>
      </c>
      <c r="C12" s="2" t="s">
        <v>151</v>
      </c>
      <c r="D12" s="2" t="s">
        <v>86</v>
      </c>
      <c r="E12" s="21">
        <v>22472.9473684211</v>
      </c>
      <c r="F12" s="21">
        <v>561.823684210526</v>
      </c>
      <c r="G12" s="22">
        <v>1.11778840524045</v>
      </c>
    </row>
    <row r="13" spans="1:7" ht="12.75">
      <c r="A13" s="2" t="s">
        <v>71</v>
      </c>
      <c r="B13" s="2" t="s">
        <v>150</v>
      </c>
      <c r="C13" s="2" t="s">
        <v>151</v>
      </c>
      <c r="D13" s="2" t="s">
        <v>78</v>
      </c>
      <c r="E13" s="21">
        <v>26609.9382940109</v>
      </c>
      <c r="F13" s="21">
        <v>665.248457350272</v>
      </c>
      <c r="G13" s="22">
        <v>0.89590587308373</v>
      </c>
    </row>
    <row r="14" spans="1:7" ht="12.75">
      <c r="A14" s="2" t="s">
        <v>71</v>
      </c>
      <c r="B14" s="2" t="s">
        <v>150</v>
      </c>
      <c r="C14" s="2" t="s">
        <v>151</v>
      </c>
      <c r="D14" s="2" t="s">
        <v>81</v>
      </c>
      <c r="E14" s="21">
        <v>23055.36</v>
      </c>
      <c r="F14" s="21">
        <v>576.384</v>
      </c>
      <c r="G14" s="22">
        <v>1.05138241172552</v>
      </c>
    </row>
    <row r="15" spans="1:7" ht="12.75">
      <c r="A15" s="2" t="s">
        <v>71</v>
      </c>
      <c r="B15" s="2" t="s">
        <v>150</v>
      </c>
      <c r="C15" s="2" t="s">
        <v>151</v>
      </c>
      <c r="D15" s="2" t="s">
        <v>76</v>
      </c>
      <c r="E15" s="21">
        <v>29986.7913793103</v>
      </c>
      <c r="F15" s="21">
        <v>749.669784482759</v>
      </c>
      <c r="G15" s="22">
        <v>0.85104136942133</v>
      </c>
    </row>
    <row r="16" spans="1:7" ht="12.75">
      <c r="A16" s="2" t="s">
        <v>71</v>
      </c>
      <c r="B16" s="2" t="s">
        <v>150</v>
      </c>
      <c r="C16" s="2" t="s">
        <v>151</v>
      </c>
      <c r="D16" s="2" t="s">
        <v>82</v>
      </c>
      <c r="E16" s="21">
        <v>25653.0203125</v>
      </c>
      <c r="F16" s="21">
        <v>641.3255078125</v>
      </c>
      <c r="G16" s="22">
        <v>1.07745597451275</v>
      </c>
    </row>
    <row r="17" spans="1:7" ht="12.75">
      <c r="A17" s="2" t="s">
        <v>71</v>
      </c>
      <c r="B17" s="2" t="s">
        <v>150</v>
      </c>
      <c r="C17" s="2" t="s">
        <v>151</v>
      </c>
      <c r="D17" s="2" t="s">
        <v>72</v>
      </c>
      <c r="E17" s="21">
        <v>23308</v>
      </c>
      <c r="F17" s="21">
        <v>582.7</v>
      </c>
      <c r="G17" s="22">
        <v>1.11892912304788</v>
      </c>
    </row>
    <row r="18" spans="1:7" ht="12.75">
      <c r="A18" s="2" t="s">
        <v>71</v>
      </c>
      <c r="B18" s="2" t="s">
        <v>150</v>
      </c>
      <c r="C18" s="2" t="s">
        <v>151</v>
      </c>
      <c r="D18" s="2" t="s">
        <v>90</v>
      </c>
      <c r="E18" s="21">
        <v>19545.0965794769</v>
      </c>
      <c r="F18" s="21">
        <v>488.627414486922</v>
      </c>
      <c r="G18" s="22">
        <v>1.19518467995338</v>
      </c>
    </row>
    <row r="19" spans="1:7" ht="12.75">
      <c r="A19" s="2" t="s">
        <v>71</v>
      </c>
      <c r="B19" s="2" t="s">
        <v>150</v>
      </c>
      <c r="C19" s="2" t="s">
        <v>151</v>
      </c>
      <c r="D19" s="2" t="s">
        <v>88</v>
      </c>
      <c r="E19" s="21">
        <v>23741.873326602</v>
      </c>
      <c r="F19" s="21">
        <v>593.546833165049</v>
      </c>
      <c r="G19" s="22">
        <v>1.12038336798788</v>
      </c>
    </row>
    <row r="20" spans="1:7" ht="12.75">
      <c r="A20" s="2" t="s">
        <v>71</v>
      </c>
      <c r="B20" s="2" t="s">
        <v>150</v>
      </c>
      <c r="C20" s="2" t="s">
        <v>151</v>
      </c>
      <c r="D20" s="2" t="s">
        <v>75</v>
      </c>
      <c r="E20" s="21">
        <v>38167.7551020408</v>
      </c>
      <c r="F20" s="21">
        <v>954.19387755102</v>
      </c>
      <c r="G20" s="22">
        <v>0.814299921934318</v>
      </c>
    </row>
    <row r="21" spans="1:7" ht="12.75">
      <c r="A21" s="2" t="s">
        <v>71</v>
      </c>
      <c r="B21" s="2" t="s">
        <v>150</v>
      </c>
      <c r="C21" s="2" t="s">
        <v>151</v>
      </c>
      <c r="D21" s="2" t="s">
        <v>84</v>
      </c>
      <c r="E21" s="21">
        <v>21045.0490797546</v>
      </c>
      <c r="F21" s="21">
        <v>526.126226993865</v>
      </c>
      <c r="G21" s="22">
        <v>1.10999978719329</v>
      </c>
    </row>
    <row r="22" spans="1:7" ht="12.75">
      <c r="A22" s="2" t="s">
        <v>71</v>
      </c>
      <c r="B22" s="2" t="s">
        <v>150</v>
      </c>
      <c r="C22" s="2" t="s">
        <v>151</v>
      </c>
      <c r="D22" s="2" t="s">
        <v>85</v>
      </c>
      <c r="E22" s="21">
        <v>22190.1906745221</v>
      </c>
      <c r="F22" s="21">
        <v>554.754766863054</v>
      </c>
      <c r="G22" s="22">
        <v>1.08696677526496</v>
      </c>
    </row>
    <row r="23" spans="1:7" ht="12.75">
      <c r="A23" s="2" t="s">
        <v>97</v>
      </c>
      <c r="B23" s="2" t="s">
        <v>150</v>
      </c>
      <c r="C23" s="2" t="s">
        <v>151</v>
      </c>
      <c r="D23" s="2" t="s">
        <v>130</v>
      </c>
      <c r="E23" s="19">
        <v>18038.8776978417</v>
      </c>
      <c r="F23" s="19">
        <v>450.971942446043</v>
      </c>
      <c r="G23" s="20">
        <v>1.29498078490742</v>
      </c>
    </row>
    <row r="24" spans="1:7" ht="12.75">
      <c r="A24" s="2" t="s">
        <v>97</v>
      </c>
      <c r="B24" s="2" t="s">
        <v>150</v>
      </c>
      <c r="C24" s="2" t="s">
        <v>151</v>
      </c>
      <c r="D24" s="2" t="s">
        <v>140</v>
      </c>
      <c r="E24" s="19">
        <v>22472.9473684211</v>
      </c>
      <c r="F24" s="19">
        <v>561.823684210526</v>
      </c>
      <c r="G24" s="20">
        <v>1.11778840524045</v>
      </c>
    </row>
    <row r="25" spans="1:7" ht="12.75">
      <c r="A25" s="2" t="s">
        <v>97</v>
      </c>
      <c r="B25" s="2" t="s">
        <v>150</v>
      </c>
      <c r="C25" s="2" t="s">
        <v>151</v>
      </c>
      <c r="D25" s="2" t="s">
        <v>163</v>
      </c>
      <c r="E25" s="19">
        <v>24562.4118673648</v>
      </c>
      <c r="F25" s="19">
        <v>614.060296684119</v>
      </c>
      <c r="G25" s="20">
        <v>0.965703210583972</v>
      </c>
    </row>
    <row r="26" spans="1:7" ht="12.75">
      <c r="A26" s="2" t="s">
        <v>97</v>
      </c>
      <c r="B26" s="2" t="s">
        <v>150</v>
      </c>
      <c r="C26" s="2" t="s">
        <v>151</v>
      </c>
      <c r="D26" s="2" t="s">
        <v>174</v>
      </c>
      <c r="E26" s="19">
        <v>22325.2436647173</v>
      </c>
      <c r="F26" s="19">
        <v>558.131091617934</v>
      </c>
      <c r="G26" s="20">
        <v>1.08755811872154</v>
      </c>
    </row>
    <row r="27" spans="1:7" ht="12.75">
      <c r="A27" s="2" t="s">
        <v>97</v>
      </c>
      <c r="B27" s="2" t="s">
        <v>150</v>
      </c>
      <c r="C27" s="2" t="s">
        <v>151</v>
      </c>
      <c r="D27" s="2" t="s">
        <v>187</v>
      </c>
      <c r="E27" s="19">
        <v>16352.0082135524</v>
      </c>
      <c r="F27" s="19">
        <v>408.800205338809</v>
      </c>
      <c r="G27" s="20">
        <v>1.57044930901617</v>
      </c>
    </row>
    <row r="28" spans="1:7" ht="12.75">
      <c r="A28" s="2" t="s">
        <v>97</v>
      </c>
      <c r="B28" s="2" t="s">
        <v>150</v>
      </c>
      <c r="C28" s="2" t="s">
        <v>151</v>
      </c>
      <c r="D28" s="2" t="s">
        <v>153</v>
      </c>
      <c r="E28" s="19">
        <v>30920.1403508772</v>
      </c>
      <c r="F28" s="19">
        <v>773.00350877193</v>
      </c>
      <c r="G28" s="20">
        <v>0.798185251423021</v>
      </c>
    </row>
    <row r="29" spans="1:7" ht="12.75">
      <c r="A29" s="2" t="s">
        <v>97</v>
      </c>
      <c r="B29" s="2" t="s">
        <v>150</v>
      </c>
      <c r="C29" s="2" t="s">
        <v>151</v>
      </c>
      <c r="D29" s="2" t="s">
        <v>175</v>
      </c>
      <c r="E29" s="19">
        <v>21045.0490797546</v>
      </c>
      <c r="F29" s="19">
        <v>526.126226993865</v>
      </c>
      <c r="G29" s="20">
        <v>1.10999978719329</v>
      </c>
    </row>
    <row r="30" spans="1:7" ht="12.75">
      <c r="A30" s="2" t="s">
        <v>97</v>
      </c>
      <c r="B30" s="2" t="s">
        <v>150</v>
      </c>
      <c r="C30" s="2" t="s">
        <v>151</v>
      </c>
      <c r="D30" s="2" t="s">
        <v>135</v>
      </c>
      <c r="E30" s="19">
        <v>28475.9417293233</v>
      </c>
      <c r="F30" s="19">
        <v>711.898543233083</v>
      </c>
      <c r="G30" s="20">
        <v>0.879338784929978</v>
      </c>
    </row>
    <row r="31" spans="1:7" ht="12.75">
      <c r="A31" s="2" t="s">
        <v>97</v>
      </c>
      <c r="B31" s="2" t="s">
        <v>150</v>
      </c>
      <c r="C31" s="2" t="s">
        <v>151</v>
      </c>
      <c r="D31" s="2" t="s">
        <v>104</v>
      </c>
      <c r="E31" s="19">
        <v>29165.290647482</v>
      </c>
      <c r="F31" s="19">
        <v>729.13226618705</v>
      </c>
      <c r="G31" s="20">
        <v>0.9915896381611</v>
      </c>
    </row>
    <row r="32" spans="1:7" ht="12.75">
      <c r="A32" s="2" t="s">
        <v>97</v>
      </c>
      <c r="B32" s="2" t="s">
        <v>150</v>
      </c>
      <c r="C32" s="2" t="s">
        <v>151</v>
      </c>
      <c r="D32" s="2" t="s">
        <v>116</v>
      </c>
      <c r="E32" s="19">
        <v>24566.5060658579</v>
      </c>
      <c r="F32" s="19">
        <v>614.162651646447</v>
      </c>
      <c r="G32" s="20">
        <v>1.04695392706842</v>
      </c>
    </row>
    <row r="33" spans="1:7" ht="12.75">
      <c r="A33" s="2" t="s">
        <v>97</v>
      </c>
      <c r="B33" s="2" t="s">
        <v>150</v>
      </c>
      <c r="C33" s="2" t="s">
        <v>151</v>
      </c>
      <c r="D33" s="2" t="s">
        <v>137</v>
      </c>
      <c r="E33" s="19">
        <v>27506.462562396</v>
      </c>
      <c r="F33" s="19">
        <v>687.6615640599</v>
      </c>
      <c r="G33" s="20">
        <v>0.849254968610009</v>
      </c>
    </row>
    <row r="34" spans="1:7" ht="12.75">
      <c r="A34" s="2" t="s">
        <v>97</v>
      </c>
      <c r="B34" s="2" t="s">
        <v>150</v>
      </c>
      <c r="C34" s="2" t="s">
        <v>151</v>
      </c>
      <c r="D34" s="2" t="s">
        <v>120</v>
      </c>
      <c r="E34" s="19">
        <v>23308</v>
      </c>
      <c r="F34" s="19">
        <v>582.7</v>
      </c>
      <c r="G34" s="20">
        <v>1.11892912304788</v>
      </c>
    </row>
    <row r="35" spans="1:7" ht="12.75">
      <c r="A35" s="2" t="s">
        <v>97</v>
      </c>
      <c r="B35" s="2" t="s">
        <v>150</v>
      </c>
      <c r="C35" s="2" t="s">
        <v>151</v>
      </c>
      <c r="D35" s="2" t="s">
        <v>159</v>
      </c>
      <c r="E35" s="19">
        <v>31503.3151079137</v>
      </c>
      <c r="F35" s="19">
        <v>787.582877697842</v>
      </c>
      <c r="G35" s="20">
        <v>0.917998626523444</v>
      </c>
    </row>
    <row r="36" spans="1:7" ht="12.75">
      <c r="A36" s="2" t="s">
        <v>97</v>
      </c>
      <c r="B36" s="2" t="s">
        <v>150</v>
      </c>
      <c r="C36" s="2" t="s">
        <v>151</v>
      </c>
      <c r="D36" s="2" t="s">
        <v>134</v>
      </c>
      <c r="E36" s="19">
        <v>24903.410472973</v>
      </c>
      <c r="F36" s="19">
        <v>622.585261824324</v>
      </c>
      <c r="G36" s="20">
        <v>1.00548477194219</v>
      </c>
    </row>
    <row r="37" spans="1:7" ht="12.75">
      <c r="A37" s="2" t="s">
        <v>97</v>
      </c>
      <c r="B37" s="2" t="s">
        <v>150</v>
      </c>
      <c r="C37" s="2" t="s">
        <v>151</v>
      </c>
      <c r="D37" s="2" t="s">
        <v>173</v>
      </c>
      <c r="E37" s="19">
        <v>21356.8236472946</v>
      </c>
      <c r="F37" s="19">
        <v>533.920591182365</v>
      </c>
      <c r="G37" s="20">
        <v>1.0937956123901</v>
      </c>
    </row>
    <row r="38" spans="1:7" ht="12.75">
      <c r="A38" s="2" t="s">
        <v>97</v>
      </c>
      <c r="B38" s="2" t="s">
        <v>150</v>
      </c>
      <c r="C38" s="2" t="s">
        <v>151</v>
      </c>
      <c r="D38" s="2" t="s">
        <v>180</v>
      </c>
      <c r="E38" s="19">
        <v>20417.8557504873</v>
      </c>
      <c r="F38" s="19">
        <v>510.446393762183</v>
      </c>
      <c r="G38" s="20">
        <v>1.144096632157</v>
      </c>
    </row>
    <row r="39" spans="1:7" ht="12.75">
      <c r="A39" s="2" t="s">
        <v>97</v>
      </c>
      <c r="B39" s="2" t="s">
        <v>150</v>
      </c>
      <c r="C39" s="2" t="s">
        <v>151</v>
      </c>
      <c r="D39" s="2" t="s">
        <v>117</v>
      </c>
      <c r="E39" s="19">
        <v>26815.9220532319</v>
      </c>
      <c r="F39" s="19">
        <v>670.398051330799</v>
      </c>
      <c r="G39" s="20">
        <v>0.877090854952172</v>
      </c>
    </row>
    <row r="40" spans="1:7" ht="12.75">
      <c r="A40" s="2" t="s">
        <v>97</v>
      </c>
      <c r="B40" s="2" t="s">
        <v>150</v>
      </c>
      <c r="C40" s="2" t="s">
        <v>151</v>
      </c>
      <c r="D40" s="2" t="s">
        <v>181</v>
      </c>
      <c r="E40" s="19">
        <v>24419.3163580247</v>
      </c>
      <c r="F40" s="19">
        <v>610.482908950617</v>
      </c>
      <c r="G40" s="20">
        <v>1.19086052916644</v>
      </c>
    </row>
    <row r="41" spans="1:7" ht="12.75">
      <c r="A41" s="2" t="s">
        <v>97</v>
      </c>
      <c r="B41" s="2" t="s">
        <v>150</v>
      </c>
      <c r="C41" s="2" t="s">
        <v>151</v>
      </c>
      <c r="D41" s="2" t="s">
        <v>155</v>
      </c>
      <c r="E41" s="19">
        <v>27537.2805755396</v>
      </c>
      <c r="F41" s="19">
        <v>688.432014388489</v>
      </c>
      <c r="G41" s="20">
        <v>0.848304535225236</v>
      </c>
    </row>
    <row r="42" spans="1:7" ht="12.75">
      <c r="A42" s="2" t="s">
        <v>97</v>
      </c>
      <c r="B42" s="2" t="s">
        <v>150</v>
      </c>
      <c r="C42" s="2" t="s">
        <v>151</v>
      </c>
      <c r="D42" s="2" t="s">
        <v>166</v>
      </c>
      <c r="E42" s="19">
        <v>23183.3609756098</v>
      </c>
      <c r="F42" s="19">
        <v>579.584024390244</v>
      </c>
      <c r="G42" s="20">
        <v>1.00761921554757</v>
      </c>
    </row>
    <row r="43" spans="1:7" ht="12.75">
      <c r="A43" s="2" t="s">
        <v>97</v>
      </c>
      <c r="B43" s="2" t="s">
        <v>150</v>
      </c>
      <c r="C43" s="2" t="s">
        <v>151</v>
      </c>
      <c r="D43" s="2" t="s">
        <v>143</v>
      </c>
      <c r="E43" s="19">
        <v>35601.8221574344</v>
      </c>
      <c r="F43" s="19">
        <v>890.04555393586</v>
      </c>
      <c r="G43" s="20">
        <v>0.887595018599385</v>
      </c>
    </row>
    <row r="44" spans="1:7" ht="12.75">
      <c r="A44" s="2" t="s">
        <v>97</v>
      </c>
      <c r="B44" s="2" t="s">
        <v>150</v>
      </c>
      <c r="C44" s="2" t="s">
        <v>151</v>
      </c>
      <c r="D44" s="2" t="s">
        <v>148</v>
      </c>
      <c r="E44" s="19">
        <v>25653.0203125</v>
      </c>
      <c r="F44" s="19">
        <v>641.3255078125</v>
      </c>
      <c r="G44" s="20">
        <v>1.07745597451275</v>
      </c>
    </row>
    <row r="45" spans="1:7" ht="12.75">
      <c r="A45" s="2" t="s">
        <v>97</v>
      </c>
      <c r="B45" s="2" t="s">
        <v>150</v>
      </c>
      <c r="C45" s="2" t="s">
        <v>151</v>
      </c>
      <c r="D45" s="2" t="s">
        <v>172</v>
      </c>
      <c r="E45" s="19">
        <v>29228.6807580175</v>
      </c>
      <c r="F45" s="19">
        <v>730.717018950437</v>
      </c>
      <c r="G45" s="20">
        <v>1.08112987587823</v>
      </c>
    </row>
    <row r="46" spans="1:7" ht="12.75">
      <c r="A46" s="2" t="s">
        <v>97</v>
      </c>
      <c r="B46" s="2" t="s">
        <v>150</v>
      </c>
      <c r="C46" s="2" t="s">
        <v>151</v>
      </c>
      <c r="D46" s="2" t="s">
        <v>107</v>
      </c>
      <c r="E46" s="19">
        <v>27781.0746268657</v>
      </c>
      <c r="F46" s="19">
        <v>694.526865671642</v>
      </c>
      <c r="G46" s="20">
        <v>0.971884650347171</v>
      </c>
    </row>
    <row r="47" spans="1:7" ht="12.75">
      <c r="A47" s="2" t="s">
        <v>97</v>
      </c>
      <c r="B47" s="2" t="s">
        <v>150</v>
      </c>
      <c r="C47" s="2" t="s">
        <v>151</v>
      </c>
      <c r="D47" s="2" t="s">
        <v>100</v>
      </c>
      <c r="E47" s="19">
        <v>29153.8994169096</v>
      </c>
      <c r="F47" s="19">
        <v>728.847485422741</v>
      </c>
      <c r="G47" s="20">
        <v>1.08390303293945</v>
      </c>
    </row>
    <row r="48" spans="1:7" ht="12.75">
      <c r="A48" s="2" t="s">
        <v>97</v>
      </c>
      <c r="B48" s="2" t="s">
        <v>150</v>
      </c>
      <c r="C48" s="2" t="s">
        <v>151</v>
      </c>
      <c r="D48" s="2" t="s">
        <v>119</v>
      </c>
      <c r="E48" s="19">
        <v>27767.9349593496</v>
      </c>
      <c r="F48" s="19">
        <v>694.19837398374</v>
      </c>
      <c r="G48" s="20">
        <v>0.957939437662204</v>
      </c>
    </row>
    <row r="49" spans="1:7" ht="12.75">
      <c r="A49" s="2" t="s">
        <v>97</v>
      </c>
      <c r="B49" s="2" t="s">
        <v>150</v>
      </c>
      <c r="C49" s="2" t="s">
        <v>151</v>
      </c>
      <c r="D49" s="2" t="s">
        <v>184</v>
      </c>
      <c r="E49" s="19">
        <v>18395.3377483444</v>
      </c>
      <c r="F49" s="19">
        <v>459.883443708609</v>
      </c>
      <c r="G49" s="20">
        <v>1.26988698547285</v>
      </c>
    </row>
    <row r="50" spans="1:7" ht="12.75">
      <c r="A50" s="2" t="s">
        <v>97</v>
      </c>
      <c r="B50" s="2" t="s">
        <v>150</v>
      </c>
      <c r="C50" s="2" t="s">
        <v>151</v>
      </c>
      <c r="D50" s="2" t="s">
        <v>158</v>
      </c>
      <c r="E50" s="19">
        <v>32370.0200617284</v>
      </c>
      <c r="F50" s="19">
        <v>809.25050154321</v>
      </c>
      <c r="G50" s="20">
        <v>0.898362124723604</v>
      </c>
    </row>
    <row r="51" spans="1:7" ht="12.75">
      <c r="A51" s="2" t="s">
        <v>97</v>
      </c>
      <c r="B51" s="2" t="s">
        <v>150</v>
      </c>
      <c r="C51" s="2" t="s">
        <v>151</v>
      </c>
      <c r="D51" s="2" t="s">
        <v>113</v>
      </c>
      <c r="E51" s="19">
        <v>30024.9238249595</v>
      </c>
      <c r="F51" s="19">
        <v>750.623095623987</v>
      </c>
      <c r="G51" s="20">
        <v>0.912575171205683</v>
      </c>
    </row>
    <row r="52" spans="1:7" ht="12.75">
      <c r="A52" s="2" t="s">
        <v>97</v>
      </c>
      <c r="B52" s="2" t="s">
        <v>150</v>
      </c>
      <c r="C52" s="2" t="s">
        <v>151</v>
      </c>
      <c r="D52" s="2" t="s">
        <v>171</v>
      </c>
      <c r="E52" s="19">
        <v>21730.2678185745</v>
      </c>
      <c r="F52" s="19">
        <v>543.256695464363</v>
      </c>
      <c r="G52" s="20">
        <v>1.07499825566036</v>
      </c>
    </row>
    <row r="53" spans="1:7" ht="12.75">
      <c r="A53" s="2" t="s">
        <v>97</v>
      </c>
      <c r="B53" s="2" t="s">
        <v>150</v>
      </c>
      <c r="C53" s="2" t="s">
        <v>151</v>
      </c>
      <c r="D53" s="2" t="s">
        <v>123</v>
      </c>
      <c r="E53" s="19">
        <v>25636.1971223022</v>
      </c>
      <c r="F53" s="19">
        <v>640.904928057554</v>
      </c>
      <c r="G53" s="20">
        <v>1.12809243360206</v>
      </c>
    </row>
    <row r="54" spans="1:7" ht="12.75">
      <c r="A54" s="2" t="s">
        <v>97</v>
      </c>
      <c r="B54" s="2" t="s">
        <v>150</v>
      </c>
      <c r="C54" s="2" t="s">
        <v>151</v>
      </c>
      <c r="D54" s="2" t="s">
        <v>128</v>
      </c>
      <c r="E54" s="19">
        <v>26844.9790322581</v>
      </c>
      <c r="F54" s="19">
        <v>671.124475806452</v>
      </c>
      <c r="G54" s="20">
        <v>0.941703100964336</v>
      </c>
    </row>
    <row r="55" spans="1:7" ht="12.75">
      <c r="A55" s="2" t="s">
        <v>97</v>
      </c>
      <c r="B55" s="2" t="s">
        <v>150</v>
      </c>
      <c r="C55" s="2" t="s">
        <v>151</v>
      </c>
      <c r="D55" s="2" t="s">
        <v>138</v>
      </c>
      <c r="E55" s="19">
        <v>22522.8616236162</v>
      </c>
      <c r="F55" s="19">
        <v>563.071540590406</v>
      </c>
      <c r="G55" s="20">
        <v>1.04249630408332</v>
      </c>
    </row>
    <row r="56" spans="1:7" ht="12.75">
      <c r="A56" s="2" t="s">
        <v>97</v>
      </c>
      <c r="B56" s="2" t="s">
        <v>150</v>
      </c>
      <c r="C56" s="2" t="s">
        <v>151</v>
      </c>
      <c r="D56" s="2" t="s">
        <v>141</v>
      </c>
      <c r="E56" s="19">
        <v>20393.9555555556</v>
      </c>
      <c r="F56" s="19">
        <v>509.848888888889</v>
      </c>
      <c r="G56" s="20">
        <v>1.14543742808327</v>
      </c>
    </row>
    <row r="57" spans="1:7" ht="12.75">
      <c r="A57" s="2" t="s">
        <v>97</v>
      </c>
      <c r="B57" s="2" t="s">
        <v>150</v>
      </c>
      <c r="C57" s="2" t="s">
        <v>151</v>
      </c>
      <c r="D57" s="2" t="s">
        <v>106</v>
      </c>
      <c r="E57" s="19">
        <v>29396.2561983471</v>
      </c>
      <c r="F57" s="19">
        <v>734.906404958678</v>
      </c>
      <c r="G57" s="20">
        <v>0.836841257404173</v>
      </c>
    </row>
    <row r="58" spans="1:7" ht="12.75">
      <c r="A58" s="2" t="s">
        <v>97</v>
      </c>
      <c r="B58" s="2" t="s">
        <v>150</v>
      </c>
      <c r="C58" s="2" t="s">
        <v>151</v>
      </c>
      <c r="D58" s="2" t="s">
        <v>177</v>
      </c>
      <c r="E58" s="19">
        <v>22102.5</v>
      </c>
      <c r="F58" s="19">
        <v>552.5625</v>
      </c>
      <c r="G58" s="20">
        <v>1.13652301775817</v>
      </c>
    </row>
    <row r="59" spans="1:7" ht="12.75">
      <c r="A59" s="2" t="s">
        <v>97</v>
      </c>
      <c r="B59" s="2" t="s">
        <v>150</v>
      </c>
      <c r="C59" s="2" t="s">
        <v>151</v>
      </c>
      <c r="D59" s="2" t="s">
        <v>170</v>
      </c>
      <c r="E59" s="19">
        <v>22005.2024048096</v>
      </c>
      <c r="F59" s="19">
        <v>550.130060120241</v>
      </c>
      <c r="G59" s="20">
        <v>1.06156714990698</v>
      </c>
    </row>
    <row r="60" spans="1:7" ht="12.75">
      <c r="A60" s="2" t="s">
        <v>97</v>
      </c>
      <c r="B60" s="2" t="s">
        <v>150</v>
      </c>
      <c r="C60" s="2" t="s">
        <v>151</v>
      </c>
      <c r="D60" s="2" t="s">
        <v>124</v>
      </c>
      <c r="E60" s="19">
        <v>30203.5627530364</v>
      </c>
      <c r="F60" s="19">
        <v>755.089068825911</v>
      </c>
      <c r="G60" s="20">
        <v>0.773418692059815</v>
      </c>
    </row>
    <row r="61" spans="1:7" ht="12.75">
      <c r="A61" s="2" t="s">
        <v>97</v>
      </c>
      <c r="B61" s="2" t="s">
        <v>150</v>
      </c>
      <c r="C61" s="2" t="s">
        <v>151</v>
      </c>
      <c r="D61" s="2" t="s">
        <v>146</v>
      </c>
      <c r="E61" s="19">
        <v>25378.6317626527</v>
      </c>
      <c r="F61" s="19">
        <v>634.465794066318</v>
      </c>
      <c r="G61" s="20">
        <v>0.944101329972392</v>
      </c>
    </row>
    <row r="62" spans="1:7" ht="12.75">
      <c r="A62" s="2" t="s">
        <v>97</v>
      </c>
      <c r="B62" s="2" t="s">
        <v>150</v>
      </c>
      <c r="C62" s="2" t="s">
        <v>151</v>
      </c>
      <c r="D62" s="2" t="s">
        <v>105</v>
      </c>
      <c r="E62" s="19">
        <v>21572.0045248869</v>
      </c>
      <c r="F62" s="19">
        <v>539.300113122172</v>
      </c>
      <c r="G62" s="20">
        <v>1.08288499444038</v>
      </c>
    </row>
    <row r="63" spans="1:7" ht="12.75">
      <c r="A63" s="2" t="s">
        <v>97</v>
      </c>
      <c r="B63" s="2" t="s">
        <v>150</v>
      </c>
      <c r="C63" s="2" t="s">
        <v>151</v>
      </c>
      <c r="D63" s="2" t="s">
        <v>108</v>
      </c>
      <c r="E63" s="19">
        <v>19545.0965794769</v>
      </c>
      <c r="F63" s="19">
        <v>488.627414486922</v>
      </c>
      <c r="G63" s="20">
        <v>1.19518467995338</v>
      </c>
    </row>
    <row r="64" spans="1:7" ht="12.75">
      <c r="A64" s="2" t="s">
        <v>97</v>
      </c>
      <c r="B64" s="2" t="s">
        <v>150</v>
      </c>
      <c r="C64" s="2" t="s">
        <v>151</v>
      </c>
      <c r="D64" s="2" t="s">
        <v>136</v>
      </c>
      <c r="E64" s="19">
        <v>22895.2131147541</v>
      </c>
      <c r="F64" s="19">
        <v>572.380327868852</v>
      </c>
      <c r="G64" s="20">
        <v>1.09717257813216</v>
      </c>
    </row>
    <row r="65" spans="1:7" ht="12.75">
      <c r="A65" s="2" t="s">
        <v>97</v>
      </c>
      <c r="B65" s="2" t="s">
        <v>150</v>
      </c>
      <c r="C65" s="2" t="s">
        <v>151</v>
      </c>
      <c r="D65" s="2" t="s">
        <v>121</v>
      </c>
      <c r="E65" s="19">
        <v>31298.5231481482</v>
      </c>
      <c r="F65" s="19">
        <v>782.463078703704</v>
      </c>
      <c r="G65" s="20">
        <v>0.929117321681697</v>
      </c>
    </row>
    <row r="66" spans="1:7" ht="12.75">
      <c r="A66" s="2" t="s">
        <v>97</v>
      </c>
      <c r="B66" s="2" t="s">
        <v>150</v>
      </c>
      <c r="C66" s="2" t="s">
        <v>151</v>
      </c>
      <c r="D66" s="2" t="s">
        <v>102</v>
      </c>
      <c r="E66" s="19">
        <v>22448.3195876289</v>
      </c>
      <c r="F66" s="19">
        <v>561.207989690722</v>
      </c>
      <c r="G66" s="20">
        <v>1.067340470919</v>
      </c>
    </row>
    <row r="67" spans="1:7" ht="12.75">
      <c r="A67" s="2" t="s">
        <v>97</v>
      </c>
      <c r="B67" s="2" t="s">
        <v>150</v>
      </c>
      <c r="C67" s="2" t="s">
        <v>151</v>
      </c>
      <c r="D67" s="2" t="s">
        <v>179</v>
      </c>
      <c r="E67" s="19">
        <v>26820.9183673469</v>
      </c>
      <c r="F67" s="19">
        <v>670.522959183673</v>
      </c>
      <c r="G67" s="20">
        <v>1.17818486180068</v>
      </c>
    </row>
    <row r="68" spans="1:7" ht="12.75">
      <c r="A68" s="2" t="s">
        <v>97</v>
      </c>
      <c r="B68" s="2" t="s">
        <v>150</v>
      </c>
      <c r="C68" s="2" t="s">
        <v>151</v>
      </c>
      <c r="D68" s="2" t="s">
        <v>115</v>
      </c>
      <c r="E68" s="19">
        <v>26478.8715753425</v>
      </c>
      <c r="F68" s="19">
        <v>661.971789383562</v>
      </c>
      <c r="G68" s="20">
        <v>0.939617080327873</v>
      </c>
    </row>
    <row r="69" spans="1:7" ht="12.75">
      <c r="A69" s="2" t="s">
        <v>97</v>
      </c>
      <c r="B69" s="2" t="s">
        <v>150</v>
      </c>
      <c r="C69" s="2" t="s">
        <v>151</v>
      </c>
      <c r="D69" s="2" t="s">
        <v>182</v>
      </c>
      <c r="E69" s="19">
        <v>24229.5925925926</v>
      </c>
      <c r="F69" s="19">
        <v>605.739814814815</v>
      </c>
      <c r="G69" s="20">
        <v>1.20018526472832</v>
      </c>
    </row>
    <row r="70" spans="1:7" ht="12.75">
      <c r="A70" s="2" t="s">
        <v>97</v>
      </c>
      <c r="B70" s="2" t="s">
        <v>150</v>
      </c>
      <c r="C70" s="2" t="s">
        <v>151</v>
      </c>
      <c r="D70" s="2" t="s">
        <v>144</v>
      </c>
      <c r="E70" s="19">
        <v>22227.5804878049</v>
      </c>
      <c r="F70" s="19">
        <v>555.689512195122</v>
      </c>
      <c r="G70" s="20">
        <v>1.19671144660095</v>
      </c>
    </row>
    <row r="71" spans="1:7" ht="12.75">
      <c r="A71" s="2" t="s">
        <v>97</v>
      </c>
      <c r="B71" s="2" t="s">
        <v>150</v>
      </c>
      <c r="C71" s="2" t="s">
        <v>151</v>
      </c>
      <c r="D71" s="2" t="s">
        <v>99</v>
      </c>
      <c r="E71" s="19">
        <v>29097.8134110787</v>
      </c>
      <c r="F71" s="19">
        <v>727.445335276968</v>
      </c>
      <c r="G71" s="20">
        <v>1.08599225493585</v>
      </c>
    </row>
    <row r="72" spans="1:7" ht="12.75">
      <c r="A72" s="2" t="s">
        <v>97</v>
      </c>
      <c r="B72" s="2" t="s">
        <v>150</v>
      </c>
      <c r="C72" s="2" t="s">
        <v>151</v>
      </c>
      <c r="D72" s="2" t="s">
        <v>178</v>
      </c>
      <c r="E72" s="19">
        <v>20924.4598130841</v>
      </c>
      <c r="F72" s="19">
        <v>523.111495327103</v>
      </c>
      <c r="G72" s="20">
        <v>1.15271792989933</v>
      </c>
    </row>
    <row r="73" spans="1:7" ht="12.75">
      <c r="A73" s="2" t="s">
        <v>97</v>
      </c>
      <c r="B73" s="2" t="s">
        <v>150</v>
      </c>
      <c r="C73" s="2" t="s">
        <v>151</v>
      </c>
      <c r="D73" s="2" t="s">
        <v>110</v>
      </c>
      <c r="E73" s="19">
        <v>24076.8598130841</v>
      </c>
      <c r="F73" s="19">
        <v>601.921495327103</v>
      </c>
      <c r="G73" s="20">
        <v>1.04166407889997</v>
      </c>
    </row>
    <row r="74" spans="1:7" ht="12.75">
      <c r="A74" s="2" t="s">
        <v>97</v>
      </c>
      <c r="B74" s="2" t="s">
        <v>150</v>
      </c>
      <c r="C74" s="2" t="s">
        <v>151</v>
      </c>
      <c r="D74" s="2" t="s">
        <v>160</v>
      </c>
      <c r="E74" s="19">
        <v>31505.9413580247</v>
      </c>
      <c r="F74" s="19">
        <v>787.648533950617</v>
      </c>
      <c r="G74" s="20">
        <v>0.923000511857209</v>
      </c>
    </row>
    <row r="75" spans="1:7" ht="12.75">
      <c r="A75" s="2" t="s">
        <v>97</v>
      </c>
      <c r="B75" s="2" t="s">
        <v>150</v>
      </c>
      <c r="C75" s="2" t="s">
        <v>151</v>
      </c>
      <c r="D75" s="2" t="s">
        <v>183</v>
      </c>
      <c r="E75" s="19">
        <v>18609.1100244499</v>
      </c>
      <c r="F75" s="19">
        <v>465.227750611247</v>
      </c>
      <c r="G75" s="20">
        <v>1.25529915021772</v>
      </c>
    </row>
    <row r="76" spans="1:7" ht="12.75">
      <c r="A76" s="2" t="s">
        <v>97</v>
      </c>
      <c r="B76" s="2" t="s">
        <v>150</v>
      </c>
      <c r="C76" s="2" t="s">
        <v>151</v>
      </c>
      <c r="D76" s="2" t="s">
        <v>132</v>
      </c>
      <c r="E76" s="19">
        <v>26944.1486268174</v>
      </c>
      <c r="F76" s="19">
        <v>673.603715670436</v>
      </c>
      <c r="G76" s="20">
        <v>0.895185085788661</v>
      </c>
    </row>
    <row r="77" spans="1:7" ht="12.75">
      <c r="A77" s="2" t="s">
        <v>97</v>
      </c>
      <c r="B77" s="2" t="s">
        <v>150</v>
      </c>
      <c r="C77" s="2" t="s">
        <v>151</v>
      </c>
      <c r="D77" s="2" t="s">
        <v>142</v>
      </c>
      <c r="E77" s="19">
        <v>30435.2965964344</v>
      </c>
      <c r="F77" s="19">
        <v>760.882414910859</v>
      </c>
      <c r="G77" s="20">
        <v>0.900270510365588</v>
      </c>
    </row>
    <row r="78" spans="1:7" ht="12.75">
      <c r="A78" s="2" t="s">
        <v>97</v>
      </c>
      <c r="B78" s="2" t="s">
        <v>150</v>
      </c>
      <c r="C78" s="2" t="s">
        <v>151</v>
      </c>
      <c r="D78" s="2" t="s">
        <v>111</v>
      </c>
      <c r="E78" s="19">
        <v>17495.797752809</v>
      </c>
      <c r="F78" s="19">
        <v>437.394943820225</v>
      </c>
      <c r="G78" s="20">
        <v>1.33517775697021</v>
      </c>
    </row>
    <row r="79" spans="1:7" ht="12.75">
      <c r="A79" s="2" t="s">
        <v>97</v>
      </c>
      <c r="B79" s="2" t="s">
        <v>150</v>
      </c>
      <c r="C79" s="2" t="s">
        <v>151</v>
      </c>
      <c r="D79" s="2" t="s">
        <v>109</v>
      </c>
      <c r="E79" s="19">
        <v>25864.7698541329</v>
      </c>
      <c r="F79" s="19">
        <v>646.619246353323</v>
      </c>
      <c r="G79" s="20">
        <v>1.0593560334975</v>
      </c>
    </row>
    <row r="80" spans="1:7" ht="12.75">
      <c r="A80" s="2" t="s">
        <v>97</v>
      </c>
      <c r="B80" s="2" t="s">
        <v>150</v>
      </c>
      <c r="C80" s="2" t="s">
        <v>151</v>
      </c>
      <c r="D80" s="2" t="s">
        <v>101</v>
      </c>
      <c r="E80" s="19">
        <v>16608.1445221445</v>
      </c>
      <c r="F80" s="19">
        <v>415.203613053613</v>
      </c>
      <c r="G80" s="20">
        <v>1.40653882008631</v>
      </c>
    </row>
    <row r="81" spans="1:7" ht="12.75">
      <c r="A81" s="2" t="s">
        <v>97</v>
      </c>
      <c r="B81" s="2" t="s">
        <v>150</v>
      </c>
      <c r="C81" s="2" t="s">
        <v>151</v>
      </c>
      <c r="D81" s="2" t="s">
        <v>167</v>
      </c>
      <c r="E81" s="19">
        <v>30404.5189504373</v>
      </c>
      <c r="F81" s="19">
        <v>760.112973760933</v>
      </c>
      <c r="G81" s="20">
        <v>1.0393191897399</v>
      </c>
    </row>
    <row r="82" spans="1:7" ht="12.75">
      <c r="A82" s="2" t="s">
        <v>97</v>
      </c>
      <c r="B82" s="2" t="s">
        <v>150</v>
      </c>
      <c r="C82" s="2" t="s">
        <v>151</v>
      </c>
      <c r="D82" s="2" t="s">
        <v>168</v>
      </c>
      <c r="E82" s="19">
        <v>21604.907480315</v>
      </c>
      <c r="F82" s="19">
        <v>540.122687007874</v>
      </c>
      <c r="G82" s="20">
        <v>1.08123582668818</v>
      </c>
    </row>
    <row r="83" spans="1:7" ht="12.75">
      <c r="A83" s="2" t="s">
        <v>97</v>
      </c>
      <c r="B83" s="2" t="s">
        <v>150</v>
      </c>
      <c r="C83" s="2" t="s">
        <v>151</v>
      </c>
      <c r="D83" s="2" t="s">
        <v>139</v>
      </c>
      <c r="E83" s="19">
        <v>22351.7907949791</v>
      </c>
      <c r="F83" s="19">
        <v>558.794769874477</v>
      </c>
      <c r="G83" s="20">
        <v>1.04510641739039</v>
      </c>
    </row>
    <row r="84" spans="1:7" ht="12.75">
      <c r="A84" s="2" t="s">
        <v>97</v>
      </c>
      <c r="B84" s="2" t="s">
        <v>150</v>
      </c>
      <c r="C84" s="2" t="s">
        <v>151</v>
      </c>
      <c r="D84" s="2" t="s">
        <v>145</v>
      </c>
      <c r="E84" s="19">
        <v>26568.8650406504</v>
      </c>
      <c r="F84" s="19">
        <v>664.22162601626</v>
      </c>
      <c r="G84" s="20">
        <v>1.00117185883936</v>
      </c>
    </row>
    <row r="85" spans="1:7" ht="12.75">
      <c r="A85" s="2" t="s">
        <v>97</v>
      </c>
      <c r="B85" s="2" t="s">
        <v>150</v>
      </c>
      <c r="C85" s="2" t="s">
        <v>151</v>
      </c>
      <c r="D85" s="2" t="s">
        <v>127</v>
      </c>
      <c r="E85" s="19">
        <v>24903.2258064516</v>
      </c>
      <c r="F85" s="19">
        <v>622.58064516129</v>
      </c>
      <c r="G85" s="20">
        <v>0.938031088082901</v>
      </c>
    </row>
    <row r="86" spans="1:7" ht="12.75">
      <c r="A86" s="2" t="s">
        <v>97</v>
      </c>
      <c r="B86" s="2" t="s">
        <v>150</v>
      </c>
      <c r="C86" s="2" t="s">
        <v>151</v>
      </c>
      <c r="D86" s="2" t="s">
        <v>114</v>
      </c>
      <c r="E86" s="19">
        <v>19734.6428571429</v>
      </c>
      <c r="F86" s="19">
        <v>493.366071428571</v>
      </c>
      <c r="G86" s="20">
        <v>1.18370523191632</v>
      </c>
    </row>
    <row r="87" spans="1:7" ht="12.75">
      <c r="A87" s="2" t="s">
        <v>97</v>
      </c>
      <c r="B87" s="2" t="s">
        <v>150</v>
      </c>
      <c r="C87" s="2" t="s">
        <v>151</v>
      </c>
      <c r="D87" s="2" t="s">
        <v>169</v>
      </c>
      <c r="E87" s="19">
        <v>29540.5976676385</v>
      </c>
      <c r="F87" s="19">
        <v>738.514941690962</v>
      </c>
      <c r="G87" s="20">
        <v>1.0697143082727</v>
      </c>
    </row>
    <row r="88" spans="1:7" ht="12.75">
      <c r="A88" s="2" t="s">
        <v>97</v>
      </c>
      <c r="B88" s="2" t="s">
        <v>150</v>
      </c>
      <c r="C88" s="2" t="s">
        <v>151</v>
      </c>
      <c r="D88" s="2" t="s">
        <v>112</v>
      </c>
      <c r="E88" s="19">
        <v>17930.8329519451</v>
      </c>
      <c r="F88" s="19">
        <v>448.270823798627</v>
      </c>
      <c r="G88" s="20">
        <v>1.30278387304177</v>
      </c>
    </row>
    <row r="89" spans="1:7" ht="12.75">
      <c r="A89" s="2" t="s">
        <v>97</v>
      </c>
      <c r="B89" s="2" t="s">
        <v>150</v>
      </c>
      <c r="C89" s="2" t="s">
        <v>151</v>
      </c>
      <c r="D89" s="2" t="s">
        <v>176</v>
      </c>
      <c r="E89" s="19">
        <v>26019.1512345679</v>
      </c>
      <c r="F89" s="19">
        <v>650.478780864198</v>
      </c>
      <c r="G89" s="20">
        <v>1.14069823924804</v>
      </c>
    </row>
    <row r="90" spans="1:7" ht="12.75">
      <c r="A90" s="2" t="s">
        <v>97</v>
      </c>
      <c r="B90" s="2" t="s">
        <v>150</v>
      </c>
      <c r="C90" s="2" t="s">
        <v>151</v>
      </c>
      <c r="D90" s="2" t="s">
        <v>154</v>
      </c>
      <c r="E90" s="19">
        <v>29986.7913793103</v>
      </c>
      <c r="F90" s="19">
        <v>749.669784482759</v>
      </c>
      <c r="G90" s="20">
        <v>0.85104136942133</v>
      </c>
    </row>
    <row r="91" spans="1:7" ht="12.75">
      <c r="A91" s="2" t="s">
        <v>97</v>
      </c>
      <c r="B91" s="2" t="s">
        <v>150</v>
      </c>
      <c r="C91" s="2" t="s">
        <v>151</v>
      </c>
      <c r="D91" s="2" t="s">
        <v>125</v>
      </c>
      <c r="E91" s="19">
        <v>28440.9516616314</v>
      </c>
      <c r="F91" s="19">
        <v>711.023791540786</v>
      </c>
      <c r="G91" s="20">
        <v>0.821350856255421</v>
      </c>
    </row>
    <row r="92" spans="1:7" ht="12.75">
      <c r="A92" s="2" t="s">
        <v>97</v>
      </c>
      <c r="B92" s="2" t="s">
        <v>150</v>
      </c>
      <c r="C92" s="2" t="s">
        <v>151</v>
      </c>
      <c r="D92" s="2" t="s">
        <v>133</v>
      </c>
      <c r="E92" s="19">
        <v>26609.9382940109</v>
      </c>
      <c r="F92" s="19">
        <v>665.248457350272</v>
      </c>
      <c r="G92" s="20">
        <v>0.89590587308373</v>
      </c>
    </row>
    <row r="93" spans="1:7" ht="12.75">
      <c r="A93" s="2" t="s">
        <v>97</v>
      </c>
      <c r="B93" s="2" t="s">
        <v>150</v>
      </c>
      <c r="C93" s="2" t="s">
        <v>151</v>
      </c>
      <c r="D93" s="2" t="s">
        <v>164</v>
      </c>
      <c r="E93" s="19">
        <v>23933.0367504836</v>
      </c>
      <c r="F93" s="19">
        <v>598.325918762089</v>
      </c>
      <c r="G93" s="20">
        <v>1.0061406018404</v>
      </c>
    </row>
    <row r="94" spans="1:7" ht="12.75">
      <c r="A94" s="2" t="s">
        <v>97</v>
      </c>
      <c r="B94" s="2" t="s">
        <v>150</v>
      </c>
      <c r="C94" s="2" t="s">
        <v>151</v>
      </c>
      <c r="D94" s="2" t="s">
        <v>157</v>
      </c>
      <c r="E94" s="19">
        <v>26818.7167530225</v>
      </c>
      <c r="F94" s="19">
        <v>670.467918825561</v>
      </c>
      <c r="G94" s="20">
        <v>0.876999455887438</v>
      </c>
    </row>
    <row r="95" spans="1:7" ht="12.75">
      <c r="A95" s="2" t="s">
        <v>97</v>
      </c>
      <c r="B95" s="2" t="s">
        <v>150</v>
      </c>
      <c r="C95" s="2" t="s">
        <v>151</v>
      </c>
      <c r="D95" s="2" t="s">
        <v>185</v>
      </c>
      <c r="E95" s="19">
        <v>16971.7720930233</v>
      </c>
      <c r="F95" s="19">
        <v>424.294302325581</v>
      </c>
      <c r="G95" s="20">
        <v>1.37640311641958</v>
      </c>
    </row>
    <row r="96" spans="1:7" ht="12.75">
      <c r="A96" s="2" t="s">
        <v>97</v>
      </c>
      <c r="B96" s="2" t="s">
        <v>150</v>
      </c>
      <c r="C96" s="2" t="s">
        <v>151</v>
      </c>
      <c r="D96" s="2" t="s">
        <v>147</v>
      </c>
      <c r="E96" s="19">
        <v>28788.39488117</v>
      </c>
      <c r="F96" s="19">
        <v>719.709872029251</v>
      </c>
      <c r="G96" s="20">
        <v>0.81143808456231</v>
      </c>
    </row>
    <row r="97" spans="1:7" ht="12.75">
      <c r="A97" s="2" t="s">
        <v>97</v>
      </c>
      <c r="B97" s="2" t="s">
        <v>150</v>
      </c>
      <c r="C97" s="2" t="s">
        <v>151</v>
      </c>
      <c r="D97" s="2" t="s">
        <v>98</v>
      </c>
      <c r="E97" s="19">
        <v>26508.608</v>
      </c>
      <c r="F97" s="19">
        <v>662.7152</v>
      </c>
      <c r="G97" s="20">
        <v>0.947616713785952</v>
      </c>
    </row>
    <row r="98" spans="1:7" ht="12.75">
      <c r="A98" s="2" t="s">
        <v>97</v>
      </c>
      <c r="B98" s="2" t="s">
        <v>150</v>
      </c>
      <c r="C98" s="2" t="s">
        <v>151</v>
      </c>
      <c r="D98" s="2" t="s">
        <v>131</v>
      </c>
      <c r="E98" s="19">
        <v>24811.4974003466</v>
      </c>
      <c r="F98" s="19">
        <v>620.287435008666</v>
      </c>
      <c r="G98" s="20">
        <v>1.03661619389569</v>
      </c>
    </row>
    <row r="99" spans="1:7" ht="12.75">
      <c r="A99" s="2" t="s">
        <v>97</v>
      </c>
      <c r="B99" s="2" t="s">
        <v>150</v>
      </c>
      <c r="C99" s="2" t="s">
        <v>151</v>
      </c>
      <c r="D99" s="2" t="s">
        <v>122</v>
      </c>
      <c r="E99" s="19">
        <v>26397.8317901235</v>
      </c>
      <c r="F99" s="19">
        <v>659.945794753086</v>
      </c>
      <c r="G99" s="20">
        <v>1.12433476491446</v>
      </c>
    </row>
    <row r="100" spans="1:7" ht="12.75">
      <c r="A100" s="2" t="s">
        <v>97</v>
      </c>
      <c r="B100" s="2" t="s">
        <v>150</v>
      </c>
      <c r="C100" s="2" t="s">
        <v>151</v>
      </c>
      <c r="D100" s="2" t="s">
        <v>165</v>
      </c>
      <c r="E100" s="19">
        <v>23776.091588785</v>
      </c>
      <c r="F100" s="19">
        <v>594.402289719626</v>
      </c>
      <c r="G100" s="20">
        <v>1.0144644635949</v>
      </c>
    </row>
    <row r="101" spans="1:7" ht="12.75">
      <c r="A101" s="2" t="s">
        <v>97</v>
      </c>
      <c r="B101" s="2" t="s">
        <v>150</v>
      </c>
      <c r="C101" s="2" t="s">
        <v>151</v>
      </c>
      <c r="D101" s="2" t="s">
        <v>162</v>
      </c>
      <c r="E101" s="19">
        <v>25153.5086705202</v>
      </c>
      <c r="F101" s="19">
        <v>628.837716763006</v>
      </c>
      <c r="G101" s="20">
        <v>0.931877946215573</v>
      </c>
    </row>
    <row r="102" spans="1:7" ht="12.75">
      <c r="A102" s="2" t="s">
        <v>97</v>
      </c>
      <c r="B102" s="2" t="s">
        <v>150</v>
      </c>
      <c r="C102" s="2" t="s">
        <v>151</v>
      </c>
      <c r="D102" s="2" t="s">
        <v>118</v>
      </c>
      <c r="E102" s="19">
        <v>38167.7551020408</v>
      </c>
      <c r="F102" s="19">
        <v>954.19387755102</v>
      </c>
      <c r="G102" s="20">
        <v>0.814299921934318</v>
      </c>
    </row>
    <row r="103" spans="1:7" ht="12.75">
      <c r="A103" s="2" t="s">
        <v>97</v>
      </c>
      <c r="B103" s="2" t="s">
        <v>150</v>
      </c>
      <c r="C103" s="2" t="s">
        <v>151</v>
      </c>
      <c r="D103" s="2" t="s">
        <v>156</v>
      </c>
      <c r="E103" s="19">
        <v>27236.9038817006</v>
      </c>
      <c r="F103" s="19">
        <v>680.922597042514</v>
      </c>
      <c r="G103" s="20">
        <v>0.857659890472892</v>
      </c>
    </row>
    <row r="104" spans="1:7" ht="12.75">
      <c r="A104" s="2" t="s">
        <v>97</v>
      </c>
      <c r="B104" s="2" t="s">
        <v>150</v>
      </c>
      <c r="C104" s="2" t="s">
        <v>151</v>
      </c>
      <c r="D104" s="2" t="s">
        <v>186</v>
      </c>
      <c r="E104" s="19">
        <v>16436.6327014218</v>
      </c>
      <c r="F104" s="19">
        <v>410.915817535545</v>
      </c>
      <c r="G104" s="20">
        <v>1.42121567259815</v>
      </c>
    </row>
    <row r="105" spans="1:7" ht="12.75">
      <c r="A105" s="2" t="s">
        <v>97</v>
      </c>
      <c r="B105" s="2" t="s">
        <v>150</v>
      </c>
      <c r="C105" s="2" t="s">
        <v>151</v>
      </c>
      <c r="D105" s="2" t="s">
        <v>129</v>
      </c>
      <c r="E105" s="19">
        <v>39325.7971223022</v>
      </c>
      <c r="F105" s="19">
        <v>983.144928057554</v>
      </c>
      <c r="G105" s="20">
        <v>0.73539513795638</v>
      </c>
    </row>
    <row r="106" spans="1:7" ht="12.75">
      <c r="A106" s="2" t="s">
        <v>97</v>
      </c>
      <c r="B106" s="2" t="s">
        <v>150</v>
      </c>
      <c r="C106" s="2" t="s">
        <v>151</v>
      </c>
      <c r="D106" s="2" t="s">
        <v>103</v>
      </c>
      <c r="E106" s="19">
        <v>23055.36</v>
      </c>
      <c r="F106" s="19">
        <v>576.384</v>
      </c>
      <c r="G106" s="20">
        <v>1.05138241172552</v>
      </c>
    </row>
    <row r="107" spans="1:7" ht="12.75">
      <c r="A107" s="2" t="s">
        <v>97</v>
      </c>
      <c r="B107" s="2" t="s">
        <v>150</v>
      </c>
      <c r="C107" s="2" t="s">
        <v>151</v>
      </c>
      <c r="D107" s="2" t="s">
        <v>126</v>
      </c>
      <c r="E107" s="19">
        <v>29209.4800664452</v>
      </c>
      <c r="F107" s="19">
        <v>730.23700166113</v>
      </c>
      <c r="G107" s="20">
        <v>0.846300582679575</v>
      </c>
    </row>
    <row r="108" spans="1:7" ht="12.75">
      <c r="A108" s="2" t="s">
        <v>97</v>
      </c>
      <c r="B108" s="2" t="s">
        <v>150</v>
      </c>
      <c r="C108" s="2" t="s">
        <v>151</v>
      </c>
      <c r="D108" s="2" t="s">
        <v>149</v>
      </c>
      <c r="E108" s="19">
        <v>23703.2112676056</v>
      </c>
      <c r="F108" s="19">
        <v>592.580281690141</v>
      </c>
      <c r="G108" s="20">
        <v>1.0023958244203</v>
      </c>
    </row>
    <row r="109" spans="1:7" ht="12.75">
      <c r="A109" s="2" t="s">
        <v>97</v>
      </c>
      <c r="B109" s="2" t="s">
        <v>150</v>
      </c>
      <c r="C109" s="2" t="s">
        <v>151</v>
      </c>
      <c r="D109" s="2" t="s">
        <v>161</v>
      </c>
      <c r="E109" s="19">
        <v>28621.9414634146</v>
      </c>
      <c r="F109" s="19">
        <v>715.548536585366</v>
      </c>
      <c r="G109" s="20">
        <v>0.929356942260568</v>
      </c>
    </row>
    <row r="110" spans="1:7" ht="12.75">
      <c r="A110" s="2" t="s">
        <v>97</v>
      </c>
      <c r="B110" s="2" t="s">
        <v>150</v>
      </c>
      <c r="C110" s="2" t="s">
        <v>151</v>
      </c>
      <c r="D110" s="2" t="s">
        <v>152</v>
      </c>
      <c r="E110" s="19">
        <v>30140.335078534</v>
      </c>
      <c r="F110" s="19">
        <v>753.508376963351</v>
      </c>
      <c r="G110" s="20">
        <v>0.775041151305481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V110"/>
  <sheetViews>
    <sheetView zoomScalePageLayoutView="0" workbookViewId="0" topLeftCell="A1">
      <selection activeCell="A1" sqref="A1"/>
    </sheetView>
  </sheetViews>
  <sheetFormatPr defaultColWidth="11.00390625" defaultRowHeight="12.75"/>
  <cols>
    <col min="1" max="1" width="11.421875" style="2" bestFit="1" customWidth="1"/>
    <col min="2" max="2" width="8.28125" style="2" bestFit="1" customWidth="1"/>
    <col min="3" max="3" width="3.7109375" style="2" bestFit="1" customWidth="1"/>
    <col min="4" max="4" width="32.140625" style="2" bestFit="1" customWidth="1"/>
    <col min="5" max="6" width="10.57421875" style="6" bestFit="1" customWidth="1"/>
    <col min="7" max="7" width="10.57421875" style="7" bestFit="1" customWidth="1"/>
    <col min="8" max="8" width="8.57421875" style="11" bestFit="1" customWidth="1"/>
    <col min="9" max="9" width="10.28125" style="11" bestFit="1" customWidth="1"/>
    <col min="10" max="10" width="10.421875" style="3" bestFit="1" customWidth="1"/>
    <col min="11" max="15" width="8.00390625" style="3" bestFit="1" customWidth="1"/>
    <col min="16" max="16" width="10.00390625" style="3" bestFit="1" customWidth="1"/>
    <col min="17" max="17" width="7.57421875" style="3" bestFit="1" customWidth="1"/>
    <col min="18" max="18" width="11.00390625" style="3" customWidth="1"/>
    <col min="19" max="19" width="8.8515625" style="18" bestFit="1" customWidth="1"/>
    <col min="20" max="20" width="10.7109375" style="18" bestFit="1" customWidth="1"/>
    <col min="21" max="21" width="9.28125" style="18" bestFit="1" customWidth="1"/>
    <col min="22" max="25" width="10.7109375" style="3" bestFit="1" customWidth="1"/>
    <col min="26" max="26" width="9.57421875" style="11" bestFit="1" customWidth="1"/>
    <col min="27" max="28" width="10.8515625" style="3" bestFit="1" customWidth="1"/>
    <col min="29" max="33" width="9.28125" style="3" bestFit="1" customWidth="1"/>
    <col min="34" max="38" width="10.140625" style="3" bestFit="1" customWidth="1"/>
    <col min="39" max="43" width="9.28125" style="3" bestFit="1" customWidth="1"/>
    <col min="44" max="53" width="10.8515625" style="3" bestFit="1" customWidth="1"/>
    <col min="54" max="58" width="9.7109375" style="3" bestFit="1" customWidth="1"/>
    <col min="59" max="68" width="11.00390625" style="3" customWidth="1"/>
    <col min="69" max="73" width="10.8515625" style="3" bestFit="1" customWidth="1"/>
    <col min="74" max="74" width="9.28125" style="3" bestFit="1" customWidth="1"/>
    <col min="75" max="16384" width="11.00390625" style="3" customWidth="1"/>
  </cols>
  <sheetData>
    <row r="1" spans="1:74" s="42" customFormat="1" ht="89.25">
      <c r="A1" s="4" t="s">
        <v>0</v>
      </c>
      <c r="B1" s="4" t="s">
        <v>95</v>
      </c>
      <c r="C1" s="4" t="s">
        <v>96</v>
      </c>
      <c r="D1" s="4" t="s">
        <v>1</v>
      </c>
      <c r="E1" s="29" t="s">
        <v>92</v>
      </c>
      <c r="F1" s="29" t="s">
        <v>93</v>
      </c>
      <c r="G1" s="30" t="s">
        <v>94</v>
      </c>
      <c r="H1" s="31" t="s">
        <v>2</v>
      </c>
      <c r="I1" s="31" t="s">
        <v>3</v>
      </c>
      <c r="J1" s="35" t="s">
        <v>4</v>
      </c>
      <c r="K1" s="36" t="s">
        <v>5</v>
      </c>
      <c r="L1" s="36" t="s">
        <v>6</v>
      </c>
      <c r="M1" s="36" t="s">
        <v>7</v>
      </c>
      <c r="N1" s="36" t="s">
        <v>8</v>
      </c>
      <c r="O1" s="36" t="s">
        <v>9</v>
      </c>
      <c r="P1" s="36" t="s">
        <v>10</v>
      </c>
      <c r="Q1" s="36" t="s">
        <v>11</v>
      </c>
      <c r="R1" s="36" t="s">
        <v>12</v>
      </c>
      <c r="S1" s="36" t="s">
        <v>13</v>
      </c>
      <c r="T1" s="36" t="s">
        <v>14</v>
      </c>
      <c r="U1" s="37" t="s">
        <v>15</v>
      </c>
      <c r="V1" s="36" t="s">
        <v>16</v>
      </c>
      <c r="W1" s="38" t="s">
        <v>17</v>
      </c>
      <c r="X1" s="38" t="s">
        <v>18</v>
      </c>
      <c r="Y1" s="36" t="s">
        <v>19</v>
      </c>
      <c r="Z1" s="32" t="s">
        <v>20</v>
      </c>
      <c r="AA1" s="36" t="s">
        <v>21</v>
      </c>
      <c r="AB1" s="36" t="s">
        <v>22</v>
      </c>
      <c r="AC1" s="35" t="s">
        <v>23</v>
      </c>
      <c r="AD1" s="35" t="s">
        <v>24</v>
      </c>
      <c r="AE1" s="35" t="s">
        <v>25</v>
      </c>
      <c r="AF1" s="35" t="s">
        <v>26</v>
      </c>
      <c r="AG1" s="35" t="s">
        <v>27</v>
      </c>
      <c r="AH1" s="37" t="s">
        <v>28</v>
      </c>
      <c r="AI1" s="37" t="s">
        <v>29</v>
      </c>
      <c r="AJ1" s="37" t="s">
        <v>30</v>
      </c>
      <c r="AK1" s="37" t="s">
        <v>31</v>
      </c>
      <c r="AL1" s="37" t="s">
        <v>32</v>
      </c>
      <c r="AM1" s="39" t="s">
        <v>33</v>
      </c>
      <c r="AN1" s="39" t="s">
        <v>34</v>
      </c>
      <c r="AO1" s="39" t="s">
        <v>35</v>
      </c>
      <c r="AP1" s="39" t="s">
        <v>36</v>
      </c>
      <c r="AQ1" s="39" t="s">
        <v>37</v>
      </c>
      <c r="AR1" s="37" t="s">
        <v>38</v>
      </c>
      <c r="AS1" s="37" t="s">
        <v>39</v>
      </c>
      <c r="AT1" s="37" t="s">
        <v>40</v>
      </c>
      <c r="AU1" s="37" t="s">
        <v>41</v>
      </c>
      <c r="AV1" s="37" t="s">
        <v>42</v>
      </c>
      <c r="AW1" s="37" t="s">
        <v>43</v>
      </c>
      <c r="AX1" s="37" t="s">
        <v>44</v>
      </c>
      <c r="AY1" s="37" t="s">
        <v>45</v>
      </c>
      <c r="AZ1" s="37" t="s">
        <v>46</v>
      </c>
      <c r="BA1" s="37" t="s">
        <v>47</v>
      </c>
      <c r="BB1" s="40" t="s">
        <v>48</v>
      </c>
      <c r="BC1" s="40" t="s">
        <v>49</v>
      </c>
      <c r="BD1" s="40" t="s">
        <v>50</v>
      </c>
      <c r="BE1" s="40" t="s">
        <v>51</v>
      </c>
      <c r="BF1" s="40" t="s">
        <v>52</v>
      </c>
      <c r="BG1" s="40" t="s">
        <v>53</v>
      </c>
      <c r="BH1" s="40" t="s">
        <v>54</v>
      </c>
      <c r="BI1" s="40" t="s">
        <v>55</v>
      </c>
      <c r="BJ1" s="40" t="s">
        <v>56</v>
      </c>
      <c r="BK1" s="40" t="s">
        <v>57</v>
      </c>
      <c r="BL1" s="41" t="s">
        <v>58</v>
      </c>
      <c r="BM1" s="41" t="s">
        <v>59</v>
      </c>
      <c r="BN1" s="41" t="s">
        <v>60</v>
      </c>
      <c r="BO1" s="41" t="s">
        <v>61</v>
      </c>
      <c r="BP1" s="41" t="s">
        <v>62</v>
      </c>
      <c r="BQ1" s="41" t="s">
        <v>63</v>
      </c>
      <c r="BR1" s="41" t="s">
        <v>64</v>
      </c>
      <c r="BS1" s="41" t="s">
        <v>65</v>
      </c>
      <c r="BT1" s="41" t="s">
        <v>66</v>
      </c>
      <c r="BU1" s="41" t="s">
        <v>67</v>
      </c>
      <c r="BV1" s="37" t="s">
        <v>68</v>
      </c>
    </row>
    <row r="2" spans="1:74" ht="12.75">
      <c r="A2" s="2" t="s">
        <v>69</v>
      </c>
      <c r="B2" s="2" t="s">
        <v>150</v>
      </c>
      <c r="C2" s="2" t="s">
        <v>151</v>
      </c>
      <c r="E2" s="43">
        <v>4552270</v>
      </c>
      <c r="F2" s="43">
        <v>1403218</v>
      </c>
      <c r="G2" s="44">
        <v>0.308245776283041</v>
      </c>
      <c r="H2" s="45">
        <v>7.7</v>
      </c>
      <c r="I2" s="45">
        <v>11.2044434164022</v>
      </c>
      <c r="J2" s="46">
        <v>698</v>
      </c>
      <c r="K2" s="46">
        <v>488.689919884152</v>
      </c>
      <c r="L2" s="46">
        <v>561.731180044726</v>
      </c>
      <c r="M2" s="46">
        <v>698.152530825574</v>
      </c>
      <c r="N2" s="46">
        <v>899.756956509965</v>
      </c>
      <c r="O2" s="46">
        <v>974.823655340795</v>
      </c>
      <c r="P2" s="46">
        <v>62849.606174502</v>
      </c>
      <c r="Q2" s="46">
        <v>5237.4671812085</v>
      </c>
      <c r="R2" s="46">
        <v>18854.8818523506</v>
      </c>
      <c r="S2" s="46">
        <v>25706.1602749024</v>
      </c>
      <c r="T2" s="46">
        <v>642.654006872561</v>
      </c>
      <c r="U2" s="47">
        <v>1.0863583255679</v>
      </c>
      <c r="V2" s="46">
        <v>471.372046308765</v>
      </c>
      <c r="W2" s="46">
        <v>785.620077181274</v>
      </c>
      <c r="X2" s="46">
        <v>1256.99212349004</v>
      </c>
      <c r="Y2" s="46">
        <v>1571.24015436255</v>
      </c>
      <c r="Z2" s="46">
        <v>400.4</v>
      </c>
      <c r="AA2" s="46">
        <v>582.631057652915</v>
      </c>
      <c r="AB2" s="46">
        <v>209.4</v>
      </c>
      <c r="AC2" s="46">
        <v>19547.5967953661</v>
      </c>
      <c r="AD2" s="46">
        <v>22469.247201789</v>
      </c>
      <c r="AE2" s="46">
        <v>27926.101233023</v>
      </c>
      <c r="AF2" s="46">
        <v>35990.2782603986</v>
      </c>
      <c r="AG2" s="46">
        <v>38992.9462136318</v>
      </c>
      <c r="AH2" s="44">
        <v>0.311021786534225</v>
      </c>
      <c r="AI2" s="44">
        <v>0.357508162253287</v>
      </c>
      <c r="AJ2" s="44">
        <v>0.444332159464709</v>
      </c>
      <c r="AK2" s="44">
        <v>0.572641269389526</v>
      </c>
      <c r="AL2" s="44">
        <v>0.620416715187807</v>
      </c>
      <c r="AM2" s="46">
        <v>9.39788307469523</v>
      </c>
      <c r="AN2" s="46">
        <v>10.8025226931678</v>
      </c>
      <c r="AO2" s="46">
        <v>13.4260102081841</v>
      </c>
      <c r="AP2" s="46">
        <v>17.3030183944224</v>
      </c>
      <c r="AQ2" s="46">
        <v>18.7466087565538</v>
      </c>
      <c r="AR2" s="44">
        <v>1.22050429541497</v>
      </c>
      <c r="AS2" s="44">
        <v>1.40292502508673</v>
      </c>
      <c r="AT2" s="44">
        <v>1.74363768937456</v>
      </c>
      <c r="AU2" s="44">
        <v>2.24714524602888</v>
      </c>
      <c r="AV2" s="44">
        <v>2.43462451383815</v>
      </c>
      <c r="AW2" s="44">
        <v>0.838763937255254</v>
      </c>
      <c r="AX2" s="44">
        <v>0.96412845258819</v>
      </c>
      <c r="AY2" s="44">
        <v>1.19827551527725</v>
      </c>
      <c r="AZ2" s="44">
        <v>1.54429968106158</v>
      </c>
      <c r="BA2" s="44">
        <v>1.67314056217291</v>
      </c>
      <c r="BB2" s="48">
        <v>48.8201718165986</v>
      </c>
      <c r="BC2" s="48">
        <v>56.1170010034691</v>
      </c>
      <c r="BD2" s="48">
        <v>69.7455075749824</v>
      </c>
      <c r="BE2" s="48">
        <v>89.8858098411554</v>
      </c>
      <c r="BF2" s="48">
        <v>97.384980553526</v>
      </c>
      <c r="BG2" s="48">
        <v>33.5505574902102</v>
      </c>
      <c r="BH2" s="48">
        <v>38.5651381035276</v>
      </c>
      <c r="BI2" s="48">
        <v>47.9310206110898</v>
      </c>
      <c r="BJ2" s="48">
        <v>61.771987242463</v>
      </c>
      <c r="BK2" s="48">
        <v>66.9256224869164</v>
      </c>
      <c r="BL2" s="49">
        <v>1.22050429541496</v>
      </c>
      <c r="BM2" s="49">
        <v>1.40292502508673</v>
      </c>
      <c r="BN2" s="49">
        <v>1.74363768937456</v>
      </c>
      <c r="BO2" s="49">
        <v>2.24714524602888</v>
      </c>
      <c r="BP2" s="49">
        <v>2.43462451383815</v>
      </c>
      <c r="BQ2" s="49">
        <v>0.838763937255254</v>
      </c>
      <c r="BR2" s="49">
        <v>0.96412845258819</v>
      </c>
      <c r="BS2" s="49">
        <v>1.19827551527725</v>
      </c>
      <c r="BT2" s="49">
        <v>1.54429968106158</v>
      </c>
      <c r="BU2" s="49">
        <v>1.67314056217291</v>
      </c>
      <c r="BV2" s="44">
        <v>0.54</v>
      </c>
    </row>
    <row r="3" spans="1:74" ht="12.75">
      <c r="A3" s="2" t="s">
        <v>70</v>
      </c>
      <c r="B3" s="2" t="s">
        <v>150</v>
      </c>
      <c r="C3" s="2" t="s">
        <v>151</v>
      </c>
      <c r="E3" s="43">
        <v>858529</v>
      </c>
      <c r="F3" s="43">
        <v>222277</v>
      </c>
      <c r="G3" s="44">
        <v>0.258904474979878</v>
      </c>
      <c r="H3" s="45">
        <v>7.7</v>
      </c>
      <c r="I3" s="45">
        <v>9.27354639821371</v>
      </c>
      <c r="J3" s="46">
        <v>698</v>
      </c>
      <c r="K3" s="46">
        <v>444.393567485615</v>
      </c>
      <c r="L3" s="46">
        <v>496.740076571125</v>
      </c>
      <c r="M3" s="46">
        <v>601.525938356195</v>
      </c>
      <c r="N3" s="46">
        <v>771.894910404585</v>
      </c>
      <c r="O3" s="46">
        <v>859.945199008444</v>
      </c>
      <c r="P3" s="46">
        <v>55330.0750469699</v>
      </c>
      <c r="Q3" s="46">
        <v>4610.83958724749</v>
      </c>
      <c r="R3" s="46">
        <v>16599.022514091</v>
      </c>
      <c r="S3" s="46">
        <v>23744.0137096895</v>
      </c>
      <c r="T3" s="46">
        <v>593.600342742238</v>
      </c>
      <c r="U3" s="47">
        <v>1.01335173692344</v>
      </c>
      <c r="V3" s="46">
        <v>414.975562852274</v>
      </c>
      <c r="W3" s="46">
        <v>691.625938087123</v>
      </c>
      <c r="X3" s="46">
        <v>1106.6015009394</v>
      </c>
      <c r="Y3" s="46">
        <v>1383.25187617425</v>
      </c>
      <c r="Z3" s="46">
        <v>400.4</v>
      </c>
      <c r="AA3" s="46">
        <v>482.224412707113</v>
      </c>
      <c r="AB3" s="46">
        <v>209.4</v>
      </c>
      <c r="AC3" s="46">
        <v>17775.7426994246</v>
      </c>
      <c r="AD3" s="46">
        <v>19869.603062845</v>
      </c>
      <c r="AE3" s="46">
        <v>24061.0375342478</v>
      </c>
      <c r="AF3" s="46">
        <v>30875.7964161834</v>
      </c>
      <c r="AG3" s="46">
        <v>34397.8079603378</v>
      </c>
      <c r="AH3" s="44">
        <v>0.321267279763035</v>
      </c>
      <c r="AI3" s="44">
        <v>0.359110358082429</v>
      </c>
      <c r="AJ3" s="44">
        <v>0.434863634539124</v>
      </c>
      <c r="AK3" s="44">
        <v>0.558029180151533</v>
      </c>
      <c r="AL3" s="44">
        <v>0.621683739469671</v>
      </c>
      <c r="AM3" s="46">
        <v>8.54603014395413</v>
      </c>
      <c r="AN3" s="46">
        <v>9.55269378021395</v>
      </c>
      <c r="AO3" s="46">
        <v>11.5678065068499</v>
      </c>
      <c r="AP3" s="46">
        <v>14.8441328923959</v>
      </c>
      <c r="AQ3" s="46">
        <v>16.5374076732393</v>
      </c>
      <c r="AR3" s="44">
        <v>1.10987404466937</v>
      </c>
      <c r="AS3" s="44">
        <v>1.24060958184597</v>
      </c>
      <c r="AT3" s="44">
        <v>1.50231253335713</v>
      </c>
      <c r="AU3" s="44">
        <v>1.92780946654492</v>
      </c>
      <c r="AV3" s="44">
        <v>2.14771528223887</v>
      </c>
      <c r="AW3" s="44">
        <v>0.921549294841538</v>
      </c>
      <c r="AX3" s="44">
        <v>1.03010147035594</v>
      </c>
      <c r="AY3" s="44">
        <v>1.24739835335036</v>
      </c>
      <c r="AZ3" s="44">
        <v>1.60069646012179</v>
      </c>
      <c r="BA3" s="44">
        <v>1.78328839508743</v>
      </c>
      <c r="BB3" s="48">
        <v>44.3949617867747</v>
      </c>
      <c r="BC3" s="48">
        <v>49.6243832738387</v>
      </c>
      <c r="BD3" s="48">
        <v>60.0925013342852</v>
      </c>
      <c r="BE3" s="48">
        <v>77.1123786617967</v>
      </c>
      <c r="BF3" s="48">
        <v>85.9086112895549</v>
      </c>
      <c r="BG3" s="48">
        <v>36.8619717936615</v>
      </c>
      <c r="BH3" s="48">
        <v>41.2040588142375</v>
      </c>
      <c r="BI3" s="48">
        <v>49.8959341340142</v>
      </c>
      <c r="BJ3" s="48">
        <v>64.0278584048717</v>
      </c>
      <c r="BK3" s="48">
        <v>71.3315358034971</v>
      </c>
      <c r="BL3" s="49">
        <v>1.10987404466937</v>
      </c>
      <c r="BM3" s="49">
        <v>1.24060958184597</v>
      </c>
      <c r="BN3" s="49">
        <v>1.50231253335713</v>
      </c>
      <c r="BO3" s="49">
        <v>1.92780946654492</v>
      </c>
      <c r="BP3" s="49">
        <v>2.14771528223887</v>
      </c>
      <c r="BQ3" s="49">
        <v>0.921549294841538</v>
      </c>
      <c r="BR3" s="49">
        <v>1.03010147035594</v>
      </c>
      <c r="BS3" s="49">
        <v>1.24739835335036</v>
      </c>
      <c r="BT3" s="49">
        <v>1.60069646012179</v>
      </c>
      <c r="BU3" s="49">
        <v>1.78328839508743</v>
      </c>
      <c r="BV3" s="44">
        <v>0.51</v>
      </c>
    </row>
    <row r="4" spans="1:74" ht="12.75">
      <c r="A4" s="2" t="s">
        <v>71</v>
      </c>
      <c r="B4" s="2" t="s">
        <v>150</v>
      </c>
      <c r="C4" s="2" t="s">
        <v>151</v>
      </c>
      <c r="D4" s="2" t="s">
        <v>87</v>
      </c>
      <c r="E4" s="43">
        <v>284941</v>
      </c>
      <c r="F4" s="43">
        <v>87176</v>
      </c>
      <c r="G4" s="44">
        <v>0.305944037537596</v>
      </c>
      <c r="H4" s="45">
        <v>7.7</v>
      </c>
      <c r="I4" s="45">
        <v>10.9219152552752</v>
      </c>
      <c r="J4" s="46">
        <v>698</v>
      </c>
      <c r="K4" s="46">
        <v>496</v>
      </c>
      <c r="L4" s="46">
        <v>580</v>
      </c>
      <c r="M4" s="46">
        <v>742</v>
      </c>
      <c r="N4" s="46">
        <v>944</v>
      </c>
      <c r="O4" s="46">
        <v>973</v>
      </c>
      <c r="P4" s="46">
        <v>66500</v>
      </c>
      <c r="Q4" s="46">
        <v>5541.66666666667</v>
      </c>
      <c r="R4" s="46">
        <v>19950</v>
      </c>
      <c r="S4" s="46">
        <v>26314.8640167557</v>
      </c>
      <c r="T4" s="46">
        <v>657.871600418891</v>
      </c>
      <c r="U4" s="47">
        <v>1.1278796645539</v>
      </c>
      <c r="V4" s="46">
        <v>498.75</v>
      </c>
      <c r="W4" s="46">
        <v>831.25</v>
      </c>
      <c r="X4" s="46">
        <v>1330</v>
      </c>
      <c r="Y4" s="46">
        <v>1662.5</v>
      </c>
      <c r="Z4" s="46">
        <v>400.4</v>
      </c>
      <c r="AA4" s="46">
        <v>567.939593274309</v>
      </c>
      <c r="AB4" s="46">
        <v>209.4</v>
      </c>
      <c r="AC4" s="46">
        <v>19840</v>
      </c>
      <c r="AD4" s="46">
        <v>23200</v>
      </c>
      <c r="AE4" s="46">
        <v>29680</v>
      </c>
      <c r="AF4" s="46">
        <v>37760</v>
      </c>
      <c r="AG4" s="46">
        <v>38920</v>
      </c>
      <c r="AH4" s="44">
        <v>0.298345864661654</v>
      </c>
      <c r="AI4" s="44">
        <v>0.348872180451128</v>
      </c>
      <c r="AJ4" s="44">
        <v>0.446315789473684</v>
      </c>
      <c r="AK4" s="44">
        <v>0.56781954887218</v>
      </c>
      <c r="AL4" s="44">
        <v>0.585263157894737</v>
      </c>
      <c r="AM4" s="46">
        <v>9.53846153846154</v>
      </c>
      <c r="AN4" s="46">
        <v>11.1538461538462</v>
      </c>
      <c r="AO4" s="46">
        <v>14.2692307692308</v>
      </c>
      <c r="AP4" s="46">
        <v>18.1538461538462</v>
      </c>
      <c r="AQ4" s="46">
        <v>18.7115384615385</v>
      </c>
      <c r="AR4" s="44">
        <v>1.23876123876124</v>
      </c>
      <c r="AS4" s="44">
        <v>1.44855144855145</v>
      </c>
      <c r="AT4" s="44">
        <v>1.85314685314685</v>
      </c>
      <c r="AU4" s="44">
        <v>2.35764235764236</v>
      </c>
      <c r="AV4" s="44">
        <v>2.43006993006993</v>
      </c>
      <c r="AW4" s="44">
        <v>0.873332315397206</v>
      </c>
      <c r="AX4" s="44">
        <v>1.02123536881125</v>
      </c>
      <c r="AY4" s="44">
        <v>1.30647697182405</v>
      </c>
      <c r="AZ4" s="44">
        <v>1.6621486002721</v>
      </c>
      <c r="BA4" s="44">
        <v>1.71321036871266</v>
      </c>
      <c r="BB4" s="48">
        <v>49.5504495504496</v>
      </c>
      <c r="BC4" s="48">
        <v>57.9420579420579</v>
      </c>
      <c r="BD4" s="48">
        <v>74.1258741258741</v>
      </c>
      <c r="BE4" s="48">
        <v>94.3056943056943</v>
      </c>
      <c r="BF4" s="48">
        <v>97.2027972027972</v>
      </c>
      <c r="BG4" s="48">
        <v>34.9332926158882</v>
      </c>
      <c r="BH4" s="48">
        <v>40.84941475245</v>
      </c>
      <c r="BI4" s="48">
        <v>52.2590788729618</v>
      </c>
      <c r="BJ4" s="48">
        <v>66.4859440108841</v>
      </c>
      <c r="BK4" s="48">
        <v>68.5284147485066</v>
      </c>
      <c r="BL4" s="49">
        <v>1.23876123876124</v>
      </c>
      <c r="BM4" s="49">
        <v>1.44855144855145</v>
      </c>
      <c r="BN4" s="49">
        <v>1.85314685314685</v>
      </c>
      <c r="BO4" s="49">
        <v>2.35764235764236</v>
      </c>
      <c r="BP4" s="49">
        <v>2.43006993006993</v>
      </c>
      <c r="BQ4" s="49">
        <v>0.873332315397206</v>
      </c>
      <c r="BR4" s="49">
        <v>1.02123536881125</v>
      </c>
      <c r="BS4" s="49">
        <v>1.30647697182405</v>
      </c>
      <c r="BT4" s="49">
        <v>1.6621486002721</v>
      </c>
      <c r="BU4" s="49">
        <v>1.71321036871266</v>
      </c>
      <c r="BV4" s="44">
        <v>0.55</v>
      </c>
    </row>
    <row r="5" spans="1:74" ht="12.75">
      <c r="A5" s="2" t="s">
        <v>71</v>
      </c>
      <c r="B5" s="2" t="s">
        <v>150</v>
      </c>
      <c r="C5" s="2" t="s">
        <v>151</v>
      </c>
      <c r="D5" s="2" t="s">
        <v>77</v>
      </c>
      <c r="E5" s="43">
        <v>15997</v>
      </c>
      <c r="F5" s="43">
        <v>3250</v>
      </c>
      <c r="G5" s="44">
        <v>0.203163093079952</v>
      </c>
      <c r="H5" s="45">
        <v>7.7</v>
      </c>
      <c r="I5" s="45">
        <v>9.04162489537059</v>
      </c>
      <c r="J5" s="46">
        <v>698</v>
      </c>
      <c r="K5" s="46">
        <v>453</v>
      </c>
      <c r="L5" s="46">
        <v>475</v>
      </c>
      <c r="M5" s="46">
        <v>626</v>
      </c>
      <c r="N5" s="46">
        <v>808</v>
      </c>
      <c r="O5" s="46">
        <v>973</v>
      </c>
      <c r="P5" s="46">
        <v>57100</v>
      </c>
      <c r="Q5" s="46">
        <v>4758.33333333333</v>
      </c>
      <c r="R5" s="46">
        <v>17130</v>
      </c>
      <c r="S5" s="46">
        <v>28475.9417293233</v>
      </c>
      <c r="T5" s="46">
        <v>711.898543233083</v>
      </c>
      <c r="U5" s="47">
        <v>0.879338784929978</v>
      </c>
      <c r="V5" s="46">
        <v>428.25</v>
      </c>
      <c r="W5" s="46">
        <v>713.75</v>
      </c>
      <c r="X5" s="46">
        <v>1142</v>
      </c>
      <c r="Y5" s="46">
        <v>1427.5</v>
      </c>
      <c r="Z5" s="46">
        <v>400.4</v>
      </c>
      <c r="AA5" s="46">
        <v>470.164494559271</v>
      </c>
      <c r="AB5" s="46">
        <v>209.4</v>
      </c>
      <c r="AC5" s="46">
        <v>18120</v>
      </c>
      <c r="AD5" s="46">
        <v>19000</v>
      </c>
      <c r="AE5" s="46">
        <v>25040</v>
      </c>
      <c r="AF5" s="46">
        <v>32320</v>
      </c>
      <c r="AG5" s="46">
        <v>38920</v>
      </c>
      <c r="AH5" s="44">
        <v>0.317338003502627</v>
      </c>
      <c r="AI5" s="44">
        <v>0.332749562171629</v>
      </c>
      <c r="AJ5" s="44">
        <v>0.438528896672504</v>
      </c>
      <c r="AK5" s="44">
        <v>0.566024518388792</v>
      </c>
      <c r="AL5" s="44">
        <v>0.681611208406305</v>
      </c>
      <c r="AM5" s="46">
        <v>8.71153846153846</v>
      </c>
      <c r="AN5" s="46">
        <v>9.13461538461538</v>
      </c>
      <c r="AO5" s="46">
        <v>12.0384615384615</v>
      </c>
      <c r="AP5" s="46">
        <v>15.5384615384615</v>
      </c>
      <c r="AQ5" s="46">
        <v>18.7115384615385</v>
      </c>
      <c r="AR5" s="44">
        <v>1.13136863136863</v>
      </c>
      <c r="AS5" s="44">
        <v>1.18631368631369</v>
      </c>
      <c r="AT5" s="44">
        <v>1.56343656343656</v>
      </c>
      <c r="AU5" s="44">
        <v>2.01798201798202</v>
      </c>
      <c r="AV5" s="44">
        <v>2.43006993006993</v>
      </c>
      <c r="AW5" s="44">
        <v>0.963492575985856</v>
      </c>
      <c r="AX5" s="44">
        <v>1.01028470991894</v>
      </c>
      <c r="AY5" s="44">
        <v>1.33144890191423</v>
      </c>
      <c r="AZ5" s="44">
        <v>1.71854746445159</v>
      </c>
      <c r="BA5" s="44">
        <v>2.06948846894975</v>
      </c>
      <c r="BB5" s="48">
        <v>45.2547452547453</v>
      </c>
      <c r="BC5" s="48">
        <v>47.4525474525474</v>
      </c>
      <c r="BD5" s="48">
        <v>62.5374625374625</v>
      </c>
      <c r="BE5" s="48">
        <v>80.7192807192807</v>
      </c>
      <c r="BF5" s="48">
        <v>97.2027972027972</v>
      </c>
      <c r="BG5" s="48">
        <v>38.5397030394343</v>
      </c>
      <c r="BH5" s="48">
        <v>40.4113883967578</v>
      </c>
      <c r="BI5" s="48">
        <v>53.2579560765692</v>
      </c>
      <c r="BJ5" s="48">
        <v>68.7418985780638</v>
      </c>
      <c r="BK5" s="48">
        <v>82.7795387579901</v>
      </c>
      <c r="BL5" s="49">
        <v>1.13136863136863</v>
      </c>
      <c r="BM5" s="49">
        <v>1.18631368631369</v>
      </c>
      <c r="BN5" s="49">
        <v>1.56343656343656</v>
      </c>
      <c r="BO5" s="49">
        <v>2.01798201798202</v>
      </c>
      <c r="BP5" s="49">
        <v>2.43006993006993</v>
      </c>
      <c r="BQ5" s="49">
        <v>0.963492575985856</v>
      </c>
      <c r="BR5" s="49">
        <v>1.01028470991894</v>
      </c>
      <c r="BS5" s="49">
        <v>1.33144890191423</v>
      </c>
      <c r="BT5" s="49">
        <v>1.71854746445159</v>
      </c>
      <c r="BU5" s="49">
        <v>2.06948846894975</v>
      </c>
      <c r="BV5" s="44">
        <v>0.44</v>
      </c>
    </row>
    <row r="6" spans="1:74" ht="12.75">
      <c r="A6" s="2" t="s">
        <v>71</v>
      </c>
      <c r="B6" s="2" t="s">
        <v>150</v>
      </c>
      <c r="C6" s="2" t="s">
        <v>151</v>
      </c>
      <c r="D6" s="2" t="s">
        <v>80</v>
      </c>
      <c r="E6" s="43">
        <v>162409</v>
      </c>
      <c r="F6" s="43">
        <v>45861</v>
      </c>
      <c r="G6" s="44">
        <v>0.282379671077342</v>
      </c>
      <c r="H6" s="45">
        <v>7.7</v>
      </c>
      <c r="I6" s="45">
        <v>9.41376905635473</v>
      </c>
      <c r="J6" s="46">
        <v>698</v>
      </c>
      <c r="K6" s="46">
        <v>459</v>
      </c>
      <c r="L6" s="46">
        <v>509</v>
      </c>
      <c r="M6" s="46">
        <v>643</v>
      </c>
      <c r="N6" s="46">
        <v>812</v>
      </c>
      <c r="O6" s="46">
        <v>860</v>
      </c>
      <c r="P6" s="46">
        <v>58900</v>
      </c>
      <c r="Q6" s="46">
        <v>4908.33333333333</v>
      </c>
      <c r="R6" s="46">
        <v>17670</v>
      </c>
      <c r="S6" s="46">
        <v>24800.2524044002</v>
      </c>
      <c r="T6" s="46">
        <v>620.006310110005</v>
      </c>
      <c r="U6" s="47">
        <v>1.03708621914818</v>
      </c>
      <c r="V6" s="46">
        <v>441.75</v>
      </c>
      <c r="W6" s="46">
        <v>736.25</v>
      </c>
      <c r="X6" s="46">
        <v>1178</v>
      </c>
      <c r="Y6" s="46">
        <v>1472.5</v>
      </c>
      <c r="Z6" s="46">
        <v>400.4</v>
      </c>
      <c r="AA6" s="46">
        <v>489.515990930446</v>
      </c>
      <c r="AB6" s="46">
        <v>209.4</v>
      </c>
      <c r="AC6" s="46">
        <v>18360</v>
      </c>
      <c r="AD6" s="46">
        <v>20360</v>
      </c>
      <c r="AE6" s="46">
        <v>25720</v>
      </c>
      <c r="AF6" s="46">
        <v>32480</v>
      </c>
      <c r="AG6" s="46">
        <v>34400</v>
      </c>
      <c r="AH6" s="44">
        <v>0.311714770797963</v>
      </c>
      <c r="AI6" s="44">
        <v>0.345670628183362</v>
      </c>
      <c r="AJ6" s="44">
        <v>0.436672325976231</v>
      </c>
      <c r="AK6" s="44">
        <v>0.55144312393888</v>
      </c>
      <c r="AL6" s="44">
        <v>0.584040747028862</v>
      </c>
      <c r="AM6" s="46">
        <v>8.82692307692308</v>
      </c>
      <c r="AN6" s="46">
        <v>9.78846153846154</v>
      </c>
      <c r="AO6" s="46">
        <v>12.3653846153846</v>
      </c>
      <c r="AP6" s="46">
        <v>15.6153846153846</v>
      </c>
      <c r="AQ6" s="46">
        <v>16.5384615384615</v>
      </c>
      <c r="AR6" s="44">
        <v>1.14635364635365</v>
      </c>
      <c r="AS6" s="44">
        <v>1.27122877122877</v>
      </c>
      <c r="AT6" s="44">
        <v>1.60589410589411</v>
      </c>
      <c r="AU6" s="44">
        <v>2.02797202797203</v>
      </c>
      <c r="AV6" s="44">
        <v>2.14785214785215</v>
      </c>
      <c r="AW6" s="44">
        <v>0.937660890561629</v>
      </c>
      <c r="AX6" s="44">
        <v>1.03980259977314</v>
      </c>
      <c r="AY6" s="44">
        <v>1.31354238045997</v>
      </c>
      <c r="AZ6" s="44">
        <v>1.65878135759486</v>
      </c>
      <c r="BA6" s="44">
        <v>1.75683739843791</v>
      </c>
      <c r="BB6" s="48">
        <v>45.8541458541459</v>
      </c>
      <c r="BC6" s="48">
        <v>50.8491508491508</v>
      </c>
      <c r="BD6" s="48">
        <v>64.2357642357642</v>
      </c>
      <c r="BE6" s="48">
        <v>81.1188811188811</v>
      </c>
      <c r="BF6" s="48">
        <v>85.9140859140859</v>
      </c>
      <c r="BG6" s="48">
        <v>37.5064356224652</v>
      </c>
      <c r="BH6" s="48">
        <v>41.5921039909254</v>
      </c>
      <c r="BI6" s="48">
        <v>52.5416952183989</v>
      </c>
      <c r="BJ6" s="48">
        <v>66.3512543037946</v>
      </c>
      <c r="BK6" s="48">
        <v>70.2734959375164</v>
      </c>
      <c r="BL6" s="49">
        <v>1.14635364635365</v>
      </c>
      <c r="BM6" s="49">
        <v>1.27122877122877</v>
      </c>
      <c r="BN6" s="49">
        <v>1.60589410589411</v>
      </c>
      <c r="BO6" s="49">
        <v>2.02797202797203</v>
      </c>
      <c r="BP6" s="49">
        <v>2.14785214785215</v>
      </c>
      <c r="BQ6" s="49">
        <v>0.937660890561629</v>
      </c>
      <c r="BR6" s="49">
        <v>1.03980259977314</v>
      </c>
      <c r="BS6" s="49">
        <v>1.31354238045997</v>
      </c>
      <c r="BT6" s="49">
        <v>1.65878135759486</v>
      </c>
      <c r="BU6" s="49">
        <v>1.75683739843791</v>
      </c>
      <c r="BV6" s="44">
        <v>0.52</v>
      </c>
    </row>
    <row r="7" spans="1:74" ht="12.75">
      <c r="A7" s="2" t="s">
        <v>71</v>
      </c>
      <c r="B7" s="2" t="s">
        <v>150</v>
      </c>
      <c r="C7" s="2" t="s">
        <v>151</v>
      </c>
      <c r="D7" s="2" t="s">
        <v>73</v>
      </c>
      <c r="E7" s="43">
        <v>609222</v>
      </c>
      <c r="F7" s="43">
        <v>197833</v>
      </c>
      <c r="G7" s="44">
        <v>0.324730557990355</v>
      </c>
      <c r="H7" s="45">
        <v>7.7</v>
      </c>
      <c r="I7" s="45">
        <v>12.237479175108</v>
      </c>
      <c r="J7" s="46">
        <v>698</v>
      </c>
      <c r="K7" s="46">
        <v>471</v>
      </c>
      <c r="L7" s="46">
        <v>558</v>
      </c>
      <c r="M7" s="46">
        <v>723</v>
      </c>
      <c r="N7" s="46">
        <v>968</v>
      </c>
      <c r="O7" s="46">
        <v>1005</v>
      </c>
      <c r="P7" s="46">
        <v>71300</v>
      </c>
      <c r="Q7" s="46">
        <v>5941.66666666667</v>
      </c>
      <c r="R7" s="46">
        <v>21390</v>
      </c>
      <c r="S7" s="46">
        <v>27859.1929636169</v>
      </c>
      <c r="T7" s="46">
        <v>696.479824090423</v>
      </c>
      <c r="U7" s="47">
        <v>1.03807745033277</v>
      </c>
      <c r="V7" s="46">
        <v>534.75</v>
      </c>
      <c r="W7" s="46">
        <v>891.25</v>
      </c>
      <c r="X7" s="46">
        <v>1426</v>
      </c>
      <c r="Y7" s="46">
        <v>1782.5</v>
      </c>
      <c r="Z7" s="46">
        <v>400.4</v>
      </c>
      <c r="AA7" s="46">
        <v>636.348917105617</v>
      </c>
      <c r="AB7" s="46">
        <v>209.4</v>
      </c>
      <c r="AC7" s="46">
        <v>18840</v>
      </c>
      <c r="AD7" s="46">
        <v>22320</v>
      </c>
      <c r="AE7" s="46">
        <v>28920</v>
      </c>
      <c r="AF7" s="46">
        <v>38720</v>
      </c>
      <c r="AG7" s="46">
        <v>40200</v>
      </c>
      <c r="AH7" s="44">
        <v>0.264235624123422</v>
      </c>
      <c r="AI7" s="44">
        <v>0.31304347826087</v>
      </c>
      <c r="AJ7" s="44">
        <v>0.405610098176718</v>
      </c>
      <c r="AK7" s="44">
        <v>0.543057503506311</v>
      </c>
      <c r="AL7" s="44">
        <v>0.563814866760168</v>
      </c>
      <c r="AM7" s="46">
        <v>9.05769230769231</v>
      </c>
      <c r="AN7" s="46">
        <v>10.7307692307692</v>
      </c>
      <c r="AO7" s="46">
        <v>13.9038461538462</v>
      </c>
      <c r="AP7" s="46">
        <v>18.6153846153846</v>
      </c>
      <c r="AQ7" s="46">
        <v>19.3269230769231</v>
      </c>
      <c r="AR7" s="44">
        <v>1.17632367632368</v>
      </c>
      <c r="AS7" s="44">
        <v>1.39360639360639</v>
      </c>
      <c r="AT7" s="44">
        <v>1.80569430569431</v>
      </c>
      <c r="AU7" s="44">
        <v>2.41758241758242</v>
      </c>
      <c r="AV7" s="44">
        <v>2.50999000999001</v>
      </c>
      <c r="AW7" s="44">
        <v>0.740159977237498</v>
      </c>
      <c r="AX7" s="44">
        <v>0.876877425262259</v>
      </c>
      <c r="AY7" s="44">
        <v>1.13616913703336</v>
      </c>
      <c r="AZ7" s="44">
        <v>1.52117804239044</v>
      </c>
      <c r="BA7" s="44">
        <v>1.57932224442396</v>
      </c>
      <c r="BB7" s="48">
        <v>47.0529470529471</v>
      </c>
      <c r="BC7" s="48">
        <v>55.7442557442557</v>
      </c>
      <c r="BD7" s="48">
        <v>72.2277722277722</v>
      </c>
      <c r="BE7" s="48">
        <v>96.7032967032967</v>
      </c>
      <c r="BF7" s="48">
        <v>100.3996003996</v>
      </c>
      <c r="BG7" s="48">
        <v>29.6063990894999</v>
      </c>
      <c r="BH7" s="48">
        <v>35.0750970104903</v>
      </c>
      <c r="BI7" s="48">
        <v>45.4467654813343</v>
      </c>
      <c r="BJ7" s="48">
        <v>60.8471216956177</v>
      </c>
      <c r="BK7" s="48">
        <v>63.1728897769584</v>
      </c>
      <c r="BL7" s="49">
        <v>1.17632367632368</v>
      </c>
      <c r="BM7" s="49">
        <v>1.39360639360639</v>
      </c>
      <c r="BN7" s="49">
        <v>1.80569430569431</v>
      </c>
      <c r="BO7" s="49">
        <v>2.41758241758242</v>
      </c>
      <c r="BP7" s="49">
        <v>2.50999000999001</v>
      </c>
      <c r="BQ7" s="49">
        <v>0.740159977237498</v>
      </c>
      <c r="BR7" s="49">
        <v>0.876877425262258</v>
      </c>
      <c r="BS7" s="49">
        <v>1.13616913703336</v>
      </c>
      <c r="BT7" s="49">
        <v>1.52117804239044</v>
      </c>
      <c r="BU7" s="49">
        <v>1.57932224442396</v>
      </c>
      <c r="BV7" s="44">
        <v>0.52</v>
      </c>
    </row>
    <row r="8" spans="1:74" ht="12.75">
      <c r="A8" s="2" t="s">
        <v>71</v>
      </c>
      <c r="B8" s="2" t="s">
        <v>150</v>
      </c>
      <c r="C8" s="2" t="s">
        <v>151</v>
      </c>
      <c r="D8" s="2" t="s">
        <v>89</v>
      </c>
      <c r="E8" s="43">
        <v>846121</v>
      </c>
      <c r="F8" s="43">
        <v>270201</v>
      </c>
      <c r="G8" s="44">
        <v>0.319340850776662</v>
      </c>
      <c r="H8" s="45">
        <v>7.7</v>
      </c>
      <c r="I8" s="45">
        <v>12.2846402456531</v>
      </c>
      <c r="J8" s="46">
        <v>698</v>
      </c>
      <c r="K8" s="46">
        <v>520</v>
      </c>
      <c r="L8" s="46">
        <v>603</v>
      </c>
      <c r="M8" s="46">
        <v>727</v>
      </c>
      <c r="N8" s="46">
        <v>932</v>
      </c>
      <c r="O8" s="46">
        <v>990</v>
      </c>
      <c r="P8" s="46">
        <v>63700</v>
      </c>
      <c r="Q8" s="46">
        <v>5308.33333333333</v>
      </c>
      <c r="R8" s="46">
        <v>19110</v>
      </c>
      <c r="S8" s="46">
        <v>25387.3262904968</v>
      </c>
      <c r="T8" s="46">
        <v>634.683157262419</v>
      </c>
      <c r="U8" s="47">
        <v>1.14545343086741</v>
      </c>
      <c r="V8" s="46">
        <v>477.75</v>
      </c>
      <c r="W8" s="46">
        <v>796.25</v>
      </c>
      <c r="X8" s="46">
        <v>1274</v>
      </c>
      <c r="Y8" s="46">
        <v>1592.5</v>
      </c>
      <c r="Z8" s="46">
        <v>400.4</v>
      </c>
      <c r="AA8" s="46">
        <v>638.801292773962</v>
      </c>
      <c r="AB8" s="46">
        <v>209.4</v>
      </c>
      <c r="AC8" s="46">
        <v>20800</v>
      </c>
      <c r="AD8" s="46">
        <v>24120</v>
      </c>
      <c r="AE8" s="46">
        <v>29080</v>
      </c>
      <c r="AF8" s="46">
        <v>37280</v>
      </c>
      <c r="AG8" s="46">
        <v>39600</v>
      </c>
      <c r="AH8" s="44">
        <v>0.326530612244898</v>
      </c>
      <c r="AI8" s="44">
        <v>0.378649921507064</v>
      </c>
      <c r="AJ8" s="44">
        <v>0.456514913657771</v>
      </c>
      <c r="AK8" s="44">
        <v>0.585243328100471</v>
      </c>
      <c r="AL8" s="44">
        <v>0.621664050235479</v>
      </c>
      <c r="AM8" s="46">
        <v>10</v>
      </c>
      <c r="AN8" s="46">
        <v>11.5961538461538</v>
      </c>
      <c r="AO8" s="46">
        <v>13.9807692307692</v>
      </c>
      <c r="AP8" s="46">
        <v>17.9230769230769</v>
      </c>
      <c r="AQ8" s="46">
        <v>19.0384615384615</v>
      </c>
      <c r="AR8" s="44">
        <v>1.2987012987013</v>
      </c>
      <c r="AS8" s="44">
        <v>1.50599400599401</v>
      </c>
      <c r="AT8" s="44">
        <v>1.81568431568432</v>
      </c>
      <c r="AU8" s="44">
        <v>2.32767232767233</v>
      </c>
      <c r="AV8" s="44">
        <v>2.47252747252747</v>
      </c>
      <c r="AW8" s="44">
        <v>0.814024651925682</v>
      </c>
      <c r="AX8" s="44">
        <v>0.943955509829205</v>
      </c>
      <c r="AY8" s="44">
        <v>1.13806908067302</v>
      </c>
      <c r="AZ8" s="44">
        <v>1.45898264537449</v>
      </c>
      <c r="BA8" s="44">
        <v>1.54977770270466</v>
      </c>
      <c r="BB8" s="48">
        <v>51.9480519480519</v>
      </c>
      <c r="BC8" s="48">
        <v>60.2397602397602</v>
      </c>
      <c r="BD8" s="48">
        <v>72.6273726273726</v>
      </c>
      <c r="BE8" s="48">
        <v>93.1068931068931</v>
      </c>
      <c r="BF8" s="48">
        <v>98.9010989010989</v>
      </c>
      <c r="BG8" s="48">
        <v>32.5609860770273</v>
      </c>
      <c r="BH8" s="48">
        <v>37.7582203931682</v>
      </c>
      <c r="BI8" s="48">
        <v>45.5227632269209</v>
      </c>
      <c r="BJ8" s="48">
        <v>58.3593058149797</v>
      </c>
      <c r="BK8" s="48">
        <v>61.9911081081866</v>
      </c>
      <c r="BL8" s="49">
        <v>1.2987012987013</v>
      </c>
      <c r="BM8" s="49">
        <v>1.50599400599401</v>
      </c>
      <c r="BN8" s="49">
        <v>1.81568431568432</v>
      </c>
      <c r="BO8" s="49">
        <v>2.32767232767233</v>
      </c>
      <c r="BP8" s="49">
        <v>2.47252747252747</v>
      </c>
      <c r="BQ8" s="49">
        <v>0.814024651925682</v>
      </c>
      <c r="BR8" s="49">
        <v>0.943955509829205</v>
      </c>
      <c r="BS8" s="49">
        <v>1.13806908067302</v>
      </c>
      <c r="BT8" s="49">
        <v>1.45898264537449</v>
      </c>
      <c r="BU8" s="49">
        <v>1.54977770270466</v>
      </c>
      <c r="BV8" s="44">
        <v>0.56</v>
      </c>
    </row>
    <row r="9" spans="1:74" ht="12.75">
      <c r="A9" s="2" t="s">
        <v>71</v>
      </c>
      <c r="B9" s="2" t="s">
        <v>150</v>
      </c>
      <c r="C9" s="2" t="s">
        <v>151</v>
      </c>
      <c r="D9" s="2" t="s">
        <v>83</v>
      </c>
      <c r="E9" s="43">
        <v>682309</v>
      </c>
      <c r="F9" s="43">
        <v>246081</v>
      </c>
      <c r="G9" s="44">
        <v>0.360659173482982</v>
      </c>
      <c r="H9" s="45">
        <v>7.7</v>
      </c>
      <c r="I9" s="45">
        <v>12.6756373493644</v>
      </c>
      <c r="J9" s="46">
        <v>698</v>
      </c>
      <c r="K9" s="46">
        <v>537</v>
      </c>
      <c r="L9" s="46">
        <v>625</v>
      </c>
      <c r="M9" s="46">
        <v>790</v>
      </c>
      <c r="N9" s="46">
        <v>994</v>
      </c>
      <c r="O9" s="46">
        <v>1080</v>
      </c>
      <c r="P9" s="46">
        <v>67500</v>
      </c>
      <c r="Q9" s="46">
        <v>5625</v>
      </c>
      <c r="R9" s="46">
        <v>20250</v>
      </c>
      <c r="S9" s="46">
        <v>29293.3623678664</v>
      </c>
      <c r="T9" s="46">
        <v>732.334059196661</v>
      </c>
      <c r="U9" s="47">
        <v>1.07874267225342</v>
      </c>
      <c r="V9" s="46">
        <v>506.25</v>
      </c>
      <c r="W9" s="46">
        <v>843.75</v>
      </c>
      <c r="X9" s="46">
        <v>1350</v>
      </c>
      <c r="Y9" s="46">
        <v>1687.5</v>
      </c>
      <c r="Z9" s="46">
        <v>400.4</v>
      </c>
      <c r="AA9" s="46">
        <v>659.133142166947</v>
      </c>
      <c r="AB9" s="46">
        <v>209.4</v>
      </c>
      <c r="AC9" s="46">
        <v>21480</v>
      </c>
      <c r="AD9" s="46">
        <v>25000</v>
      </c>
      <c r="AE9" s="46">
        <v>31600</v>
      </c>
      <c r="AF9" s="46">
        <v>39760</v>
      </c>
      <c r="AG9" s="46">
        <v>43200</v>
      </c>
      <c r="AH9" s="44">
        <v>0.318222222222222</v>
      </c>
      <c r="AI9" s="44">
        <v>0.37037037037037</v>
      </c>
      <c r="AJ9" s="44">
        <v>0.468148148148148</v>
      </c>
      <c r="AK9" s="44">
        <v>0.589037037037037</v>
      </c>
      <c r="AL9" s="44">
        <v>0.64</v>
      </c>
      <c r="AM9" s="46">
        <v>10.3269230769231</v>
      </c>
      <c r="AN9" s="46">
        <v>12.0192307692308</v>
      </c>
      <c r="AO9" s="46">
        <v>15.1923076923077</v>
      </c>
      <c r="AP9" s="46">
        <v>19.1153846153846</v>
      </c>
      <c r="AQ9" s="46">
        <v>20.7692307692308</v>
      </c>
      <c r="AR9" s="44">
        <v>1.34115884115884</v>
      </c>
      <c r="AS9" s="44">
        <v>1.56093906093906</v>
      </c>
      <c r="AT9" s="44">
        <v>1.97302697302697</v>
      </c>
      <c r="AU9" s="44">
        <v>2.48251748251748</v>
      </c>
      <c r="AV9" s="44">
        <v>2.6973026973027</v>
      </c>
      <c r="AW9" s="44">
        <v>0.814706416118865</v>
      </c>
      <c r="AX9" s="44">
        <v>0.948215102559201</v>
      </c>
      <c r="AY9" s="44">
        <v>1.19854388963483</v>
      </c>
      <c r="AZ9" s="44">
        <v>1.50804129911015</v>
      </c>
      <c r="BA9" s="44">
        <v>1.6385156972223</v>
      </c>
      <c r="BB9" s="48">
        <v>53.6463536463536</v>
      </c>
      <c r="BC9" s="48">
        <v>62.4375624375624</v>
      </c>
      <c r="BD9" s="48">
        <v>78.9210789210789</v>
      </c>
      <c r="BE9" s="48">
        <v>99.3006993006993</v>
      </c>
      <c r="BF9" s="48">
        <v>107.892107892108</v>
      </c>
      <c r="BG9" s="48">
        <v>32.5882566447546</v>
      </c>
      <c r="BH9" s="48">
        <v>37.928604102368</v>
      </c>
      <c r="BI9" s="48">
        <v>47.9417555853932</v>
      </c>
      <c r="BJ9" s="48">
        <v>60.3216519644061</v>
      </c>
      <c r="BK9" s="48">
        <v>65.5406278888919</v>
      </c>
      <c r="BL9" s="49">
        <v>1.34115884115884</v>
      </c>
      <c r="BM9" s="49">
        <v>1.56093906093906</v>
      </c>
      <c r="BN9" s="49">
        <v>1.97302697302697</v>
      </c>
      <c r="BO9" s="49">
        <v>2.48251748251748</v>
      </c>
      <c r="BP9" s="49">
        <v>2.6973026973027</v>
      </c>
      <c r="BQ9" s="49">
        <v>0.814706416118865</v>
      </c>
      <c r="BR9" s="49">
        <v>0.948215102559201</v>
      </c>
      <c r="BS9" s="49">
        <v>1.19854388963483</v>
      </c>
      <c r="BT9" s="49">
        <v>1.50804129911015</v>
      </c>
      <c r="BU9" s="49">
        <v>1.6385156972223</v>
      </c>
      <c r="BV9" s="44">
        <v>0.53</v>
      </c>
    </row>
    <row r="10" spans="1:74" ht="12.75">
      <c r="A10" s="2" t="s">
        <v>71</v>
      </c>
      <c r="B10" s="2" t="s">
        <v>150</v>
      </c>
      <c r="C10" s="2" t="s">
        <v>151</v>
      </c>
      <c r="D10" s="2" t="s">
        <v>79</v>
      </c>
      <c r="E10" s="43">
        <v>326709</v>
      </c>
      <c r="F10" s="43">
        <v>110681</v>
      </c>
      <c r="G10" s="44">
        <v>0.338775485217732</v>
      </c>
      <c r="H10" s="45">
        <v>7.7</v>
      </c>
      <c r="I10" s="45">
        <v>11.1884927720047</v>
      </c>
      <c r="J10" s="46">
        <v>698</v>
      </c>
      <c r="K10" s="46">
        <v>487</v>
      </c>
      <c r="L10" s="46">
        <v>556</v>
      </c>
      <c r="M10" s="46">
        <v>685</v>
      </c>
      <c r="N10" s="46">
        <v>922</v>
      </c>
      <c r="O10" s="46">
        <v>1100</v>
      </c>
      <c r="P10" s="46">
        <v>63300</v>
      </c>
      <c r="Q10" s="46">
        <v>5275</v>
      </c>
      <c r="R10" s="46">
        <v>18990</v>
      </c>
      <c r="S10" s="46">
        <v>27085.2957117537</v>
      </c>
      <c r="T10" s="46">
        <v>677.132392793842</v>
      </c>
      <c r="U10" s="47">
        <v>1.01161900876385</v>
      </c>
      <c r="V10" s="46">
        <v>474.75</v>
      </c>
      <c r="W10" s="46">
        <v>791.25</v>
      </c>
      <c r="X10" s="46">
        <v>1266</v>
      </c>
      <c r="Y10" s="46">
        <v>1582.5</v>
      </c>
      <c r="Z10" s="46">
        <v>400.4</v>
      </c>
      <c r="AA10" s="46">
        <v>581.801624144247</v>
      </c>
      <c r="AB10" s="46">
        <v>209.4</v>
      </c>
      <c r="AC10" s="46">
        <v>19480</v>
      </c>
      <c r="AD10" s="46">
        <v>22240</v>
      </c>
      <c r="AE10" s="46">
        <v>27400</v>
      </c>
      <c r="AF10" s="46">
        <v>36880</v>
      </c>
      <c r="AG10" s="46">
        <v>44000</v>
      </c>
      <c r="AH10" s="44">
        <v>0.307740916271722</v>
      </c>
      <c r="AI10" s="44">
        <v>0.351342812006319</v>
      </c>
      <c r="AJ10" s="44">
        <v>0.432859399684044</v>
      </c>
      <c r="AK10" s="44">
        <v>0.5826224328594</v>
      </c>
      <c r="AL10" s="44">
        <v>0.695102685624013</v>
      </c>
      <c r="AM10" s="46">
        <v>9.36538461538462</v>
      </c>
      <c r="AN10" s="46">
        <v>10.6923076923077</v>
      </c>
      <c r="AO10" s="46">
        <v>13.1730769230769</v>
      </c>
      <c r="AP10" s="46">
        <v>17.7307692307692</v>
      </c>
      <c r="AQ10" s="46">
        <v>21.1538461538462</v>
      </c>
      <c r="AR10" s="44">
        <v>1.21628371628372</v>
      </c>
      <c r="AS10" s="44">
        <v>1.38861138861139</v>
      </c>
      <c r="AT10" s="44">
        <v>1.71078921078921</v>
      </c>
      <c r="AU10" s="44">
        <v>2.3026973026973</v>
      </c>
      <c r="AV10" s="44">
        <v>2.74725274725275</v>
      </c>
      <c r="AW10" s="44">
        <v>0.837055071333486</v>
      </c>
      <c r="AX10" s="44">
        <v>0.955652196430016</v>
      </c>
      <c r="AY10" s="44">
        <v>1.1773772563931</v>
      </c>
      <c r="AZ10" s="44">
        <v>1.58473259911596</v>
      </c>
      <c r="BA10" s="44">
        <v>1.89067880588672</v>
      </c>
      <c r="BB10" s="48">
        <v>48.6513486513486</v>
      </c>
      <c r="BC10" s="48">
        <v>55.5444555444555</v>
      </c>
      <c r="BD10" s="48">
        <v>68.4315684315684</v>
      </c>
      <c r="BE10" s="48">
        <v>92.1078921078921</v>
      </c>
      <c r="BF10" s="48">
        <v>109.89010989011</v>
      </c>
      <c r="BG10" s="48">
        <v>33.4822028533394</v>
      </c>
      <c r="BH10" s="48">
        <v>38.2260878572007</v>
      </c>
      <c r="BI10" s="48">
        <v>47.0950902557238</v>
      </c>
      <c r="BJ10" s="48">
        <v>63.3893039646385</v>
      </c>
      <c r="BK10" s="48">
        <v>75.6271522354689</v>
      </c>
      <c r="BL10" s="49">
        <v>1.21628371628372</v>
      </c>
      <c r="BM10" s="49">
        <v>1.38861138861139</v>
      </c>
      <c r="BN10" s="49">
        <v>1.71078921078921</v>
      </c>
      <c r="BO10" s="49">
        <v>2.3026973026973</v>
      </c>
      <c r="BP10" s="49">
        <v>2.74725274725275</v>
      </c>
      <c r="BQ10" s="49">
        <v>0.837055071333485</v>
      </c>
      <c r="BR10" s="49">
        <v>0.955652196430016</v>
      </c>
      <c r="BS10" s="49">
        <v>1.1773772563931</v>
      </c>
      <c r="BT10" s="49">
        <v>1.58473259911596</v>
      </c>
      <c r="BU10" s="49">
        <v>1.89067880588672</v>
      </c>
      <c r="BV10" s="44">
        <v>0.51</v>
      </c>
    </row>
    <row r="11" spans="1:74" ht="12.75">
      <c r="A11" s="2" t="s">
        <v>71</v>
      </c>
      <c r="B11" s="2" t="s">
        <v>150</v>
      </c>
      <c r="C11" s="2" t="s">
        <v>151</v>
      </c>
      <c r="D11" s="2" t="s">
        <v>74</v>
      </c>
      <c r="E11" s="43">
        <v>24631</v>
      </c>
      <c r="F11" s="43">
        <v>6546</v>
      </c>
      <c r="G11" s="44">
        <v>0.265762656814583</v>
      </c>
      <c r="H11" s="45">
        <v>7.7</v>
      </c>
      <c r="I11" s="45">
        <v>8.02392603012983</v>
      </c>
      <c r="J11" s="46">
        <v>698</v>
      </c>
      <c r="K11" s="46">
        <v>422</v>
      </c>
      <c r="L11" s="46">
        <v>499</v>
      </c>
      <c r="M11" s="46">
        <v>599</v>
      </c>
      <c r="N11" s="46">
        <v>739</v>
      </c>
      <c r="O11" s="46">
        <v>763</v>
      </c>
      <c r="P11" s="46">
        <v>50300</v>
      </c>
      <c r="Q11" s="46">
        <v>4191.66666666667</v>
      </c>
      <c r="R11" s="46">
        <v>15090</v>
      </c>
      <c r="S11" s="46">
        <v>22448.3195876289</v>
      </c>
      <c r="T11" s="46">
        <v>561.207989690722</v>
      </c>
      <c r="U11" s="47">
        <v>1.067340470919</v>
      </c>
      <c r="V11" s="46">
        <v>377.25</v>
      </c>
      <c r="W11" s="46">
        <v>628.75</v>
      </c>
      <c r="X11" s="46">
        <v>1006</v>
      </c>
      <c r="Y11" s="46">
        <v>1257.5</v>
      </c>
      <c r="Z11" s="46">
        <v>400.4</v>
      </c>
      <c r="AA11" s="46">
        <v>417.244153566751</v>
      </c>
      <c r="AB11" s="46">
        <v>209.4</v>
      </c>
      <c r="AC11" s="46">
        <v>16880</v>
      </c>
      <c r="AD11" s="46">
        <v>19960</v>
      </c>
      <c r="AE11" s="46">
        <v>23960</v>
      </c>
      <c r="AF11" s="46">
        <v>29560</v>
      </c>
      <c r="AG11" s="46">
        <v>30520</v>
      </c>
      <c r="AH11" s="44">
        <v>0.33558648111332</v>
      </c>
      <c r="AI11" s="44">
        <v>0.396819085487078</v>
      </c>
      <c r="AJ11" s="44">
        <v>0.476341948310139</v>
      </c>
      <c r="AK11" s="44">
        <v>0.587673956262425</v>
      </c>
      <c r="AL11" s="44">
        <v>0.60675944333996</v>
      </c>
      <c r="AM11" s="46">
        <v>8.11538461538462</v>
      </c>
      <c r="AN11" s="46">
        <v>9.59615384615385</v>
      </c>
      <c r="AO11" s="46">
        <v>11.5192307692308</v>
      </c>
      <c r="AP11" s="46">
        <v>14.2115384615385</v>
      </c>
      <c r="AQ11" s="46">
        <v>14.6730769230769</v>
      </c>
      <c r="AR11" s="44">
        <v>1.05394605394605</v>
      </c>
      <c r="AS11" s="44">
        <v>1.24625374625375</v>
      </c>
      <c r="AT11" s="44">
        <v>1.496003996004</v>
      </c>
      <c r="AU11" s="44">
        <v>1.84565434565435</v>
      </c>
      <c r="AV11" s="44">
        <v>1.90559440559441</v>
      </c>
      <c r="AW11" s="44">
        <v>1.01139823384604</v>
      </c>
      <c r="AX11" s="44">
        <v>1.19594246134876</v>
      </c>
      <c r="AY11" s="44">
        <v>1.43561028927436</v>
      </c>
      <c r="AZ11" s="44">
        <v>1.77114524837021</v>
      </c>
      <c r="BA11" s="44">
        <v>1.82866552707235</v>
      </c>
      <c r="BB11" s="48">
        <v>42.1578421578422</v>
      </c>
      <c r="BC11" s="48">
        <v>49.8501498501498</v>
      </c>
      <c r="BD11" s="48">
        <v>59.8401598401598</v>
      </c>
      <c r="BE11" s="48">
        <v>73.8261738261738</v>
      </c>
      <c r="BF11" s="48">
        <v>76.2237762237762</v>
      </c>
      <c r="BG11" s="48">
        <v>40.4559293538418</v>
      </c>
      <c r="BH11" s="48">
        <v>47.8376984539503</v>
      </c>
      <c r="BI11" s="48">
        <v>57.4244115709745</v>
      </c>
      <c r="BJ11" s="48">
        <v>70.8458099348082</v>
      </c>
      <c r="BK11" s="48">
        <v>73.146621082894</v>
      </c>
      <c r="BL11" s="49">
        <v>1.05394605394605</v>
      </c>
      <c r="BM11" s="49">
        <v>1.24625374625375</v>
      </c>
      <c r="BN11" s="49">
        <v>1.496003996004</v>
      </c>
      <c r="BO11" s="49">
        <v>1.84565434565435</v>
      </c>
      <c r="BP11" s="49">
        <v>1.90559440559441</v>
      </c>
      <c r="BQ11" s="49">
        <v>1.01139823384604</v>
      </c>
      <c r="BR11" s="49">
        <v>1.19594246134876</v>
      </c>
      <c r="BS11" s="49">
        <v>1.43561028927436</v>
      </c>
      <c r="BT11" s="49">
        <v>1.77114524837021</v>
      </c>
      <c r="BU11" s="49">
        <v>1.82866552707235</v>
      </c>
      <c r="BV11" s="44">
        <v>0.53</v>
      </c>
    </row>
    <row r="12" spans="1:74" ht="12.75">
      <c r="A12" s="2" t="s">
        <v>71</v>
      </c>
      <c r="B12" s="2" t="s">
        <v>150</v>
      </c>
      <c r="C12" s="2" t="s">
        <v>151</v>
      </c>
      <c r="D12" s="2" t="s">
        <v>86</v>
      </c>
      <c r="E12" s="43">
        <v>40719</v>
      </c>
      <c r="F12" s="43">
        <v>11733</v>
      </c>
      <c r="G12" s="44">
        <v>0.288145583143004</v>
      </c>
      <c r="H12" s="45">
        <v>7.7</v>
      </c>
      <c r="I12" s="45">
        <v>9.12884990679138</v>
      </c>
      <c r="J12" s="46">
        <v>698</v>
      </c>
      <c r="K12" s="46">
        <v>501</v>
      </c>
      <c r="L12" s="46">
        <v>507</v>
      </c>
      <c r="M12" s="46">
        <v>628</v>
      </c>
      <c r="N12" s="46">
        <v>774</v>
      </c>
      <c r="O12" s="46">
        <v>795</v>
      </c>
      <c r="P12" s="46">
        <v>58800</v>
      </c>
      <c r="Q12" s="46">
        <v>4900</v>
      </c>
      <c r="R12" s="46">
        <v>17640</v>
      </c>
      <c r="S12" s="46">
        <v>22472.9473684211</v>
      </c>
      <c r="T12" s="46">
        <v>561.823684210526</v>
      </c>
      <c r="U12" s="47">
        <v>1.11778840524045</v>
      </c>
      <c r="V12" s="46">
        <v>441</v>
      </c>
      <c r="W12" s="46">
        <v>735</v>
      </c>
      <c r="X12" s="46">
        <v>1176</v>
      </c>
      <c r="Y12" s="46">
        <v>1470</v>
      </c>
      <c r="Z12" s="46">
        <v>400.4</v>
      </c>
      <c r="AA12" s="46">
        <v>474.700195153152</v>
      </c>
      <c r="AB12" s="46">
        <v>209.4</v>
      </c>
      <c r="AC12" s="46">
        <v>20040</v>
      </c>
      <c r="AD12" s="46">
        <v>20280</v>
      </c>
      <c r="AE12" s="46">
        <v>25120</v>
      </c>
      <c r="AF12" s="46">
        <v>30960</v>
      </c>
      <c r="AG12" s="46">
        <v>31800</v>
      </c>
      <c r="AH12" s="44">
        <v>0.340816326530612</v>
      </c>
      <c r="AI12" s="44">
        <v>0.344897959183674</v>
      </c>
      <c r="AJ12" s="44">
        <v>0.427210884353741</v>
      </c>
      <c r="AK12" s="44">
        <v>0.526530612244898</v>
      </c>
      <c r="AL12" s="44">
        <v>0.540816326530612</v>
      </c>
      <c r="AM12" s="46">
        <v>9.63461538461538</v>
      </c>
      <c r="AN12" s="46">
        <v>9.75</v>
      </c>
      <c r="AO12" s="46">
        <v>12.0769230769231</v>
      </c>
      <c r="AP12" s="46">
        <v>14.8846153846154</v>
      </c>
      <c r="AQ12" s="46">
        <v>15.2884615384615</v>
      </c>
      <c r="AR12" s="44">
        <v>1.25124875124875</v>
      </c>
      <c r="AS12" s="44">
        <v>1.26623376623377</v>
      </c>
      <c r="AT12" s="44">
        <v>1.56843156843157</v>
      </c>
      <c r="AU12" s="44">
        <v>1.93306693306693</v>
      </c>
      <c r="AV12" s="44">
        <v>1.98551448551449</v>
      </c>
      <c r="AW12" s="44">
        <v>1.05540297879668</v>
      </c>
      <c r="AX12" s="44">
        <v>1.06804253542897</v>
      </c>
      <c r="AY12" s="44">
        <v>1.32294026084693</v>
      </c>
      <c r="AZ12" s="44">
        <v>1.63050280556612</v>
      </c>
      <c r="BA12" s="44">
        <v>1.67474125377916</v>
      </c>
      <c r="BB12" s="48">
        <v>50.04995004995</v>
      </c>
      <c r="BC12" s="48">
        <v>50.6493506493506</v>
      </c>
      <c r="BD12" s="48">
        <v>62.7372627372627</v>
      </c>
      <c r="BE12" s="48">
        <v>77.3226773226773</v>
      </c>
      <c r="BF12" s="48">
        <v>79.4205794205794</v>
      </c>
      <c r="BG12" s="48">
        <v>42.2161191518671</v>
      </c>
      <c r="BH12" s="48">
        <v>42.7217014171589</v>
      </c>
      <c r="BI12" s="48">
        <v>52.9176104338773</v>
      </c>
      <c r="BJ12" s="48">
        <v>65.2201122226449</v>
      </c>
      <c r="BK12" s="48">
        <v>66.9896501511663</v>
      </c>
      <c r="BL12" s="49">
        <v>1.25124875124875</v>
      </c>
      <c r="BM12" s="49">
        <v>1.26623376623377</v>
      </c>
      <c r="BN12" s="49">
        <v>1.56843156843157</v>
      </c>
      <c r="BO12" s="49">
        <v>1.93306693306693</v>
      </c>
      <c r="BP12" s="49">
        <v>1.98551448551449</v>
      </c>
      <c r="BQ12" s="49">
        <v>1.05540297879668</v>
      </c>
      <c r="BR12" s="49">
        <v>1.06804253542897</v>
      </c>
      <c r="BS12" s="49">
        <v>1.32294026084693</v>
      </c>
      <c r="BT12" s="49">
        <v>1.63050280556612</v>
      </c>
      <c r="BU12" s="49">
        <v>1.67474125377916</v>
      </c>
      <c r="BV12" s="44">
        <v>0.54</v>
      </c>
    </row>
    <row r="13" spans="1:74" ht="12.75">
      <c r="A13" s="2" t="s">
        <v>71</v>
      </c>
      <c r="B13" s="2" t="s">
        <v>150</v>
      </c>
      <c r="C13" s="2" t="s">
        <v>151</v>
      </c>
      <c r="D13" s="2" t="s">
        <v>78</v>
      </c>
      <c r="E13" s="43">
        <v>48557</v>
      </c>
      <c r="F13" s="43">
        <v>13969</v>
      </c>
      <c r="G13" s="44">
        <v>0.287682517453714</v>
      </c>
      <c r="H13" s="45">
        <v>7.7</v>
      </c>
      <c r="I13" s="45">
        <v>9.53715171473084</v>
      </c>
      <c r="J13" s="46">
        <v>698</v>
      </c>
      <c r="K13" s="46">
        <v>387</v>
      </c>
      <c r="L13" s="46">
        <v>473</v>
      </c>
      <c r="M13" s="46">
        <v>596</v>
      </c>
      <c r="N13" s="46">
        <v>774</v>
      </c>
      <c r="O13" s="46">
        <v>805</v>
      </c>
      <c r="P13" s="46">
        <v>57200</v>
      </c>
      <c r="Q13" s="46">
        <v>4766.66666666667</v>
      </c>
      <c r="R13" s="46">
        <v>17160</v>
      </c>
      <c r="S13" s="46">
        <v>26609.9382940109</v>
      </c>
      <c r="T13" s="46">
        <v>665.248457350272</v>
      </c>
      <c r="U13" s="47">
        <v>0.89590587308373</v>
      </c>
      <c r="V13" s="46">
        <v>429</v>
      </c>
      <c r="W13" s="46">
        <v>715</v>
      </c>
      <c r="X13" s="46">
        <v>1144</v>
      </c>
      <c r="Y13" s="46">
        <v>1430</v>
      </c>
      <c r="Z13" s="46">
        <v>400.4</v>
      </c>
      <c r="AA13" s="46">
        <v>495.931889166004</v>
      </c>
      <c r="AB13" s="46">
        <v>209.4</v>
      </c>
      <c r="AC13" s="46">
        <v>15480</v>
      </c>
      <c r="AD13" s="46">
        <v>18920</v>
      </c>
      <c r="AE13" s="46">
        <v>23840</v>
      </c>
      <c r="AF13" s="46">
        <v>30960</v>
      </c>
      <c r="AG13" s="46">
        <v>32200</v>
      </c>
      <c r="AH13" s="44">
        <v>0.270629370629371</v>
      </c>
      <c r="AI13" s="44">
        <v>0.330769230769231</v>
      </c>
      <c r="AJ13" s="44">
        <v>0.416783216783217</v>
      </c>
      <c r="AK13" s="44">
        <v>0.541258741258741</v>
      </c>
      <c r="AL13" s="44">
        <v>0.562937062937063</v>
      </c>
      <c r="AM13" s="46">
        <v>7.44230769230769</v>
      </c>
      <c r="AN13" s="46">
        <v>9.09615384615385</v>
      </c>
      <c r="AO13" s="46">
        <v>11.4615384615385</v>
      </c>
      <c r="AP13" s="46">
        <v>14.8846153846154</v>
      </c>
      <c r="AQ13" s="46">
        <v>15.4807692307692</v>
      </c>
      <c r="AR13" s="44">
        <v>0.966533466533466</v>
      </c>
      <c r="AS13" s="44">
        <v>1.18131868131868</v>
      </c>
      <c r="AT13" s="44">
        <v>1.48851148851149</v>
      </c>
      <c r="AU13" s="44">
        <v>1.93306693306693</v>
      </c>
      <c r="AV13" s="44">
        <v>2.01048951048951</v>
      </c>
      <c r="AW13" s="44">
        <v>0.780349093200698</v>
      </c>
      <c r="AX13" s="44">
        <v>0.953760002800853</v>
      </c>
      <c r="AY13" s="44">
        <v>1.20177793164759</v>
      </c>
      <c r="AZ13" s="44">
        <v>1.5606981864014</v>
      </c>
      <c r="BA13" s="44">
        <v>1.62320677009447</v>
      </c>
      <c r="BB13" s="48">
        <v>38.6613386613387</v>
      </c>
      <c r="BC13" s="48">
        <v>47.2527472527472</v>
      </c>
      <c r="BD13" s="48">
        <v>59.5404595404595</v>
      </c>
      <c r="BE13" s="48">
        <v>77.3226773226773</v>
      </c>
      <c r="BF13" s="48">
        <v>80.4195804195804</v>
      </c>
      <c r="BG13" s="48">
        <v>31.2139637280279</v>
      </c>
      <c r="BH13" s="48">
        <v>38.1504001120341</v>
      </c>
      <c r="BI13" s="48">
        <v>48.0711172659035</v>
      </c>
      <c r="BJ13" s="48">
        <v>62.4279274560558</v>
      </c>
      <c r="BK13" s="48">
        <v>64.928270803779</v>
      </c>
      <c r="BL13" s="49">
        <v>0.966533466533467</v>
      </c>
      <c r="BM13" s="49">
        <v>1.18131868131868</v>
      </c>
      <c r="BN13" s="49">
        <v>1.48851148851149</v>
      </c>
      <c r="BO13" s="49">
        <v>1.93306693306693</v>
      </c>
      <c r="BP13" s="49">
        <v>2.01048951048951</v>
      </c>
      <c r="BQ13" s="49">
        <v>0.780349093200698</v>
      </c>
      <c r="BR13" s="49">
        <v>0.953760002800853</v>
      </c>
      <c r="BS13" s="49">
        <v>1.20177793164759</v>
      </c>
      <c r="BT13" s="49">
        <v>1.5606981864014</v>
      </c>
      <c r="BU13" s="49">
        <v>1.62320677009447</v>
      </c>
      <c r="BV13" s="44">
        <v>0.45</v>
      </c>
    </row>
    <row r="14" spans="1:74" ht="12.75">
      <c r="A14" s="2" t="s">
        <v>71</v>
      </c>
      <c r="B14" s="2" t="s">
        <v>150</v>
      </c>
      <c r="C14" s="2" t="s">
        <v>151</v>
      </c>
      <c r="D14" s="2" t="s">
        <v>81</v>
      </c>
      <c r="E14" s="43">
        <v>25373</v>
      </c>
      <c r="F14" s="43">
        <v>6428</v>
      </c>
      <c r="G14" s="44">
        <v>0.253340164742049</v>
      </c>
      <c r="H14" s="45">
        <v>7.7</v>
      </c>
      <c r="I14" s="45">
        <v>9.84372573486177</v>
      </c>
      <c r="J14" s="46">
        <v>698</v>
      </c>
      <c r="K14" s="46">
        <v>442</v>
      </c>
      <c r="L14" s="46">
        <v>473</v>
      </c>
      <c r="M14" s="46">
        <v>606</v>
      </c>
      <c r="N14" s="46">
        <v>805</v>
      </c>
      <c r="O14" s="46">
        <v>868</v>
      </c>
      <c r="P14" s="46">
        <v>53200</v>
      </c>
      <c r="Q14" s="46">
        <v>4433.33333333333</v>
      </c>
      <c r="R14" s="46">
        <v>15960</v>
      </c>
      <c r="S14" s="46">
        <v>23055.36</v>
      </c>
      <c r="T14" s="46">
        <v>576.384</v>
      </c>
      <c r="U14" s="47">
        <v>1.05138241172552</v>
      </c>
      <c r="V14" s="46">
        <v>399</v>
      </c>
      <c r="W14" s="46">
        <v>665</v>
      </c>
      <c r="X14" s="46">
        <v>1064</v>
      </c>
      <c r="Y14" s="46">
        <v>1330</v>
      </c>
      <c r="Z14" s="46">
        <v>400.4</v>
      </c>
      <c r="AA14" s="46">
        <v>511.873738212812</v>
      </c>
      <c r="AB14" s="46">
        <v>209.4</v>
      </c>
      <c r="AC14" s="46">
        <v>17680</v>
      </c>
      <c r="AD14" s="46">
        <v>18920</v>
      </c>
      <c r="AE14" s="46">
        <v>24240</v>
      </c>
      <c r="AF14" s="46">
        <v>32200</v>
      </c>
      <c r="AG14" s="46">
        <v>34720</v>
      </c>
      <c r="AH14" s="44">
        <v>0.332330827067669</v>
      </c>
      <c r="AI14" s="44">
        <v>0.355639097744361</v>
      </c>
      <c r="AJ14" s="44">
        <v>0.455639097744361</v>
      </c>
      <c r="AK14" s="44">
        <v>0.605263157894737</v>
      </c>
      <c r="AL14" s="44">
        <v>0.652631578947368</v>
      </c>
      <c r="AM14" s="46">
        <v>8.5</v>
      </c>
      <c r="AN14" s="46">
        <v>9.09615384615385</v>
      </c>
      <c r="AO14" s="46">
        <v>11.6538461538462</v>
      </c>
      <c r="AP14" s="46">
        <v>15.4807692307692</v>
      </c>
      <c r="AQ14" s="46">
        <v>16.6923076923077</v>
      </c>
      <c r="AR14" s="44">
        <v>1.1038961038961</v>
      </c>
      <c r="AS14" s="44">
        <v>1.18131868131868</v>
      </c>
      <c r="AT14" s="44">
        <v>1.51348651348651</v>
      </c>
      <c r="AU14" s="44">
        <v>2.01048951048951</v>
      </c>
      <c r="AV14" s="44">
        <v>2.16783216783217</v>
      </c>
      <c r="AW14" s="44">
        <v>0.863494192031079</v>
      </c>
      <c r="AX14" s="44">
        <v>0.924056001879413</v>
      </c>
      <c r="AY14" s="44">
        <v>1.18388570219646</v>
      </c>
      <c r="AZ14" s="44">
        <v>1.57265344928737</v>
      </c>
      <c r="BA14" s="44">
        <v>1.69573067575334</v>
      </c>
      <c r="BB14" s="48">
        <v>44.1558441558442</v>
      </c>
      <c r="BC14" s="48">
        <v>47.2527472527472</v>
      </c>
      <c r="BD14" s="48">
        <v>60.5394605394605</v>
      </c>
      <c r="BE14" s="48">
        <v>80.4195804195804</v>
      </c>
      <c r="BF14" s="48">
        <v>86.7132867132867</v>
      </c>
      <c r="BG14" s="48">
        <v>34.5397676812432</v>
      </c>
      <c r="BH14" s="48">
        <v>36.9622400751765</v>
      </c>
      <c r="BI14" s="48">
        <v>47.3554280878583</v>
      </c>
      <c r="BJ14" s="48">
        <v>62.9061379714949</v>
      </c>
      <c r="BK14" s="48">
        <v>67.8292270301336</v>
      </c>
      <c r="BL14" s="49">
        <v>1.1038961038961</v>
      </c>
      <c r="BM14" s="49">
        <v>1.18131868131868</v>
      </c>
      <c r="BN14" s="49">
        <v>1.51348651348651</v>
      </c>
      <c r="BO14" s="49">
        <v>2.01048951048951</v>
      </c>
      <c r="BP14" s="49">
        <v>2.16783216783217</v>
      </c>
      <c r="BQ14" s="49">
        <v>0.863494192031079</v>
      </c>
      <c r="BR14" s="49">
        <v>0.924056001879413</v>
      </c>
      <c r="BS14" s="49">
        <v>1.18388570219646</v>
      </c>
      <c r="BT14" s="49">
        <v>1.57265344928737</v>
      </c>
      <c r="BU14" s="49">
        <v>1.69573067575334</v>
      </c>
      <c r="BV14" s="44">
        <v>0.52</v>
      </c>
    </row>
    <row r="15" spans="1:74" ht="12.75">
      <c r="A15" s="2" t="s">
        <v>71</v>
      </c>
      <c r="B15" s="2" t="s">
        <v>150</v>
      </c>
      <c r="C15" s="2" t="s">
        <v>151</v>
      </c>
      <c r="D15" s="2" t="s">
        <v>76</v>
      </c>
      <c r="E15" s="43">
        <v>16392</v>
      </c>
      <c r="F15" s="43">
        <v>3499</v>
      </c>
      <c r="G15" s="44">
        <v>0.213457784285017</v>
      </c>
      <c r="H15" s="45">
        <v>7.7</v>
      </c>
      <c r="I15" s="45">
        <v>9.47168426438154</v>
      </c>
      <c r="J15" s="46">
        <v>698</v>
      </c>
      <c r="K15" s="46">
        <v>510</v>
      </c>
      <c r="L15" s="46">
        <v>526</v>
      </c>
      <c r="M15" s="46">
        <v>638</v>
      </c>
      <c r="N15" s="46">
        <v>826</v>
      </c>
      <c r="O15" s="46">
        <v>856</v>
      </c>
      <c r="P15" s="46">
        <v>60100</v>
      </c>
      <c r="Q15" s="46">
        <v>5008.33333333333</v>
      </c>
      <c r="R15" s="46">
        <v>18030</v>
      </c>
      <c r="S15" s="46">
        <v>29986.7913793103</v>
      </c>
      <c r="T15" s="46">
        <v>749.669784482759</v>
      </c>
      <c r="U15" s="47">
        <v>0.85104136942133</v>
      </c>
      <c r="V15" s="46">
        <v>450.75</v>
      </c>
      <c r="W15" s="46">
        <v>751.25</v>
      </c>
      <c r="X15" s="46">
        <v>1202</v>
      </c>
      <c r="Y15" s="46">
        <v>1502.5</v>
      </c>
      <c r="Z15" s="46">
        <v>400.4</v>
      </c>
      <c r="AA15" s="46">
        <v>492.52758174784</v>
      </c>
      <c r="AB15" s="46">
        <v>209.4</v>
      </c>
      <c r="AC15" s="46">
        <v>20400</v>
      </c>
      <c r="AD15" s="46">
        <v>21040</v>
      </c>
      <c r="AE15" s="46">
        <v>25520</v>
      </c>
      <c r="AF15" s="46">
        <v>33040</v>
      </c>
      <c r="AG15" s="46">
        <v>34240</v>
      </c>
      <c r="AH15" s="44">
        <v>0.339434276206323</v>
      </c>
      <c r="AI15" s="44">
        <v>0.350083194675541</v>
      </c>
      <c r="AJ15" s="44">
        <v>0.424625623960067</v>
      </c>
      <c r="AK15" s="44">
        <v>0.549750415973378</v>
      </c>
      <c r="AL15" s="44">
        <v>0.569717138103161</v>
      </c>
      <c r="AM15" s="46">
        <v>9.80769230769231</v>
      </c>
      <c r="AN15" s="46">
        <v>10.1153846153846</v>
      </c>
      <c r="AO15" s="46">
        <v>12.2692307692308</v>
      </c>
      <c r="AP15" s="46">
        <v>15.8846153846154</v>
      </c>
      <c r="AQ15" s="46">
        <v>16.4615384615385</v>
      </c>
      <c r="AR15" s="44">
        <v>1.27372627372627</v>
      </c>
      <c r="AS15" s="44">
        <v>1.31368631368631</v>
      </c>
      <c r="AT15" s="44">
        <v>1.59340659340659</v>
      </c>
      <c r="AU15" s="44">
        <v>2.06293706293706</v>
      </c>
      <c r="AV15" s="44">
        <v>2.13786213786214</v>
      </c>
      <c r="AW15" s="44">
        <v>1.03547500464879</v>
      </c>
      <c r="AX15" s="44">
        <v>1.06796049499071</v>
      </c>
      <c r="AY15" s="44">
        <v>1.29535892738417</v>
      </c>
      <c r="AZ15" s="44">
        <v>1.67706343890176</v>
      </c>
      <c r="BA15" s="44">
        <v>1.73797373329286</v>
      </c>
      <c r="BB15" s="48">
        <v>50.949050949051</v>
      </c>
      <c r="BC15" s="48">
        <v>52.5474525474525</v>
      </c>
      <c r="BD15" s="48">
        <v>63.7362637362637</v>
      </c>
      <c r="BE15" s="48">
        <v>82.5174825174825</v>
      </c>
      <c r="BF15" s="48">
        <v>85.5144855144855</v>
      </c>
      <c r="BG15" s="48">
        <v>41.4190001859514</v>
      </c>
      <c r="BH15" s="48">
        <v>42.7184197996284</v>
      </c>
      <c r="BI15" s="48">
        <v>51.8143570953667</v>
      </c>
      <c r="BJ15" s="48">
        <v>67.0825375560704</v>
      </c>
      <c r="BK15" s="48">
        <v>69.5189493317146</v>
      </c>
      <c r="BL15" s="49">
        <v>1.27372627372627</v>
      </c>
      <c r="BM15" s="49">
        <v>1.31368631368631</v>
      </c>
      <c r="BN15" s="49">
        <v>1.59340659340659</v>
      </c>
      <c r="BO15" s="49">
        <v>2.06293706293706</v>
      </c>
      <c r="BP15" s="49">
        <v>2.13786213786214</v>
      </c>
      <c r="BQ15" s="49">
        <v>1.03547500464879</v>
      </c>
      <c r="BR15" s="49">
        <v>1.06796049499071</v>
      </c>
      <c r="BS15" s="49">
        <v>1.29535892738417</v>
      </c>
      <c r="BT15" s="49">
        <v>1.67706343890176</v>
      </c>
      <c r="BU15" s="49">
        <v>1.73797373329286</v>
      </c>
      <c r="BV15" s="44">
        <v>0.43</v>
      </c>
    </row>
    <row r="16" spans="1:74" ht="12.75">
      <c r="A16" s="2" t="s">
        <v>71</v>
      </c>
      <c r="B16" s="2" t="s">
        <v>150</v>
      </c>
      <c r="C16" s="2" t="s">
        <v>151</v>
      </c>
      <c r="D16" s="2" t="s">
        <v>82</v>
      </c>
      <c r="E16" s="43">
        <v>31855</v>
      </c>
      <c r="F16" s="43">
        <v>8649</v>
      </c>
      <c r="G16" s="44">
        <v>0.271511536650447</v>
      </c>
      <c r="H16" s="45">
        <v>7.7</v>
      </c>
      <c r="I16" s="45">
        <v>9.0572972465573</v>
      </c>
      <c r="J16" s="46">
        <v>698</v>
      </c>
      <c r="K16" s="46">
        <v>449</v>
      </c>
      <c r="L16" s="46">
        <v>541</v>
      </c>
      <c r="M16" s="46">
        <v>691</v>
      </c>
      <c r="N16" s="46">
        <v>902</v>
      </c>
      <c r="O16" s="46">
        <v>949</v>
      </c>
      <c r="P16" s="46">
        <v>64100</v>
      </c>
      <c r="Q16" s="46">
        <v>5341.66666666667</v>
      </c>
      <c r="R16" s="46">
        <v>19230</v>
      </c>
      <c r="S16" s="46">
        <v>25653.0203125</v>
      </c>
      <c r="T16" s="46">
        <v>641.3255078125</v>
      </c>
      <c r="U16" s="47">
        <v>1.07745597451275</v>
      </c>
      <c r="V16" s="46">
        <v>480.75</v>
      </c>
      <c r="W16" s="46">
        <v>801.25</v>
      </c>
      <c r="X16" s="46">
        <v>1282</v>
      </c>
      <c r="Y16" s="46">
        <v>1602.5</v>
      </c>
      <c r="Z16" s="46">
        <v>400.4</v>
      </c>
      <c r="AA16" s="46">
        <v>470.97945682098</v>
      </c>
      <c r="AB16" s="46">
        <v>209.4</v>
      </c>
      <c r="AC16" s="46">
        <v>17960</v>
      </c>
      <c r="AD16" s="46">
        <v>21640</v>
      </c>
      <c r="AE16" s="46">
        <v>27640</v>
      </c>
      <c r="AF16" s="46">
        <v>36080</v>
      </c>
      <c r="AG16" s="46">
        <v>37960</v>
      </c>
      <c r="AH16" s="44">
        <v>0.2801872074883</v>
      </c>
      <c r="AI16" s="44">
        <v>0.337597503900156</v>
      </c>
      <c r="AJ16" s="44">
        <v>0.431201248049922</v>
      </c>
      <c r="AK16" s="44">
        <v>0.562870514820593</v>
      </c>
      <c r="AL16" s="44">
        <v>0.59219968798752</v>
      </c>
      <c r="AM16" s="46">
        <v>8.63461538461538</v>
      </c>
      <c r="AN16" s="46">
        <v>10.4038461538462</v>
      </c>
      <c r="AO16" s="46">
        <v>13.2884615384615</v>
      </c>
      <c r="AP16" s="46">
        <v>17.3461538461538</v>
      </c>
      <c r="AQ16" s="46">
        <v>18.25</v>
      </c>
      <c r="AR16" s="44">
        <v>1.12137862137862</v>
      </c>
      <c r="AS16" s="44">
        <v>1.35114885114885</v>
      </c>
      <c r="AT16" s="44">
        <v>1.72577422577423</v>
      </c>
      <c r="AU16" s="44">
        <v>2.25274725274725</v>
      </c>
      <c r="AV16" s="44">
        <v>2.37012987012987</v>
      </c>
      <c r="AW16" s="44">
        <v>0.953332451123587</v>
      </c>
      <c r="AX16" s="44">
        <v>1.14867005803532</v>
      </c>
      <c r="AY16" s="44">
        <v>1.46715528669576</v>
      </c>
      <c r="AZ16" s="44">
        <v>1.91515784167812</v>
      </c>
      <c r="BA16" s="44">
        <v>2.01494987999172</v>
      </c>
      <c r="BB16" s="48">
        <v>44.8551448551449</v>
      </c>
      <c r="BC16" s="48">
        <v>54.045954045954</v>
      </c>
      <c r="BD16" s="48">
        <v>69.030969030969</v>
      </c>
      <c r="BE16" s="48">
        <v>90.1098901098901</v>
      </c>
      <c r="BF16" s="48">
        <v>94.8051948051948</v>
      </c>
      <c r="BG16" s="48">
        <v>38.1332980449435</v>
      </c>
      <c r="BH16" s="48">
        <v>45.946802321413</v>
      </c>
      <c r="BI16" s="48">
        <v>58.6862114678306</v>
      </c>
      <c r="BJ16" s="48">
        <v>76.6063136671247</v>
      </c>
      <c r="BK16" s="48">
        <v>80.5979951996689</v>
      </c>
      <c r="BL16" s="49">
        <v>1.12137862137862</v>
      </c>
      <c r="BM16" s="49">
        <v>1.35114885114885</v>
      </c>
      <c r="BN16" s="49">
        <v>1.72577422577423</v>
      </c>
      <c r="BO16" s="49">
        <v>2.25274725274725</v>
      </c>
      <c r="BP16" s="49">
        <v>2.37012987012987</v>
      </c>
      <c r="BQ16" s="49">
        <v>0.953332451123587</v>
      </c>
      <c r="BR16" s="49">
        <v>1.14867005803532</v>
      </c>
      <c r="BS16" s="49">
        <v>1.46715528669576</v>
      </c>
      <c r="BT16" s="49">
        <v>1.91515784167812</v>
      </c>
      <c r="BU16" s="49">
        <v>2.01494987999172</v>
      </c>
      <c r="BV16" s="44">
        <v>0.53</v>
      </c>
    </row>
    <row r="17" spans="1:74" ht="12.75">
      <c r="A17" s="2" t="s">
        <v>71</v>
      </c>
      <c r="B17" s="2" t="s">
        <v>150</v>
      </c>
      <c r="C17" s="2" t="s">
        <v>151</v>
      </c>
      <c r="D17" s="2" t="s">
        <v>72</v>
      </c>
      <c r="E17" s="43">
        <v>55145</v>
      </c>
      <c r="F17" s="43">
        <v>16410</v>
      </c>
      <c r="G17" s="44">
        <v>0.297579109620092</v>
      </c>
      <c r="H17" s="45">
        <v>7.7</v>
      </c>
      <c r="I17" s="45">
        <v>8.70004877595879</v>
      </c>
      <c r="J17" s="46">
        <v>698</v>
      </c>
      <c r="K17" s="46">
        <v>487</v>
      </c>
      <c r="L17" s="46">
        <v>542</v>
      </c>
      <c r="M17" s="46">
        <v>652</v>
      </c>
      <c r="N17" s="46">
        <v>843</v>
      </c>
      <c r="O17" s="46">
        <v>1083</v>
      </c>
      <c r="P17" s="46">
        <v>56800</v>
      </c>
      <c r="Q17" s="46">
        <v>4733.33333333333</v>
      </c>
      <c r="R17" s="46">
        <v>17040</v>
      </c>
      <c r="S17" s="46">
        <v>23308</v>
      </c>
      <c r="T17" s="46">
        <v>582.7</v>
      </c>
      <c r="U17" s="47">
        <v>1.11892912304788</v>
      </c>
      <c r="V17" s="46">
        <v>426</v>
      </c>
      <c r="W17" s="46">
        <v>710</v>
      </c>
      <c r="X17" s="46">
        <v>1136</v>
      </c>
      <c r="Y17" s="46">
        <v>1420</v>
      </c>
      <c r="Z17" s="46">
        <v>400.4</v>
      </c>
      <c r="AA17" s="46">
        <v>452.402536349857</v>
      </c>
      <c r="AB17" s="46">
        <v>209.4</v>
      </c>
      <c r="AC17" s="46">
        <v>19480</v>
      </c>
      <c r="AD17" s="46">
        <v>21680</v>
      </c>
      <c r="AE17" s="46">
        <v>26080</v>
      </c>
      <c r="AF17" s="46">
        <v>33720</v>
      </c>
      <c r="AG17" s="46">
        <v>43320</v>
      </c>
      <c r="AH17" s="44">
        <v>0.342957746478873</v>
      </c>
      <c r="AI17" s="44">
        <v>0.38169014084507</v>
      </c>
      <c r="AJ17" s="44">
        <v>0.459154929577465</v>
      </c>
      <c r="AK17" s="44">
        <v>0.593661971830986</v>
      </c>
      <c r="AL17" s="44">
        <v>0.762676056338028</v>
      </c>
      <c r="AM17" s="46">
        <v>9.36538461538462</v>
      </c>
      <c r="AN17" s="46">
        <v>10.4230769230769</v>
      </c>
      <c r="AO17" s="46">
        <v>12.5384615384615</v>
      </c>
      <c r="AP17" s="46">
        <v>16.2115384615385</v>
      </c>
      <c r="AQ17" s="46">
        <v>20.8269230769231</v>
      </c>
      <c r="AR17" s="44">
        <v>1.21628371628372</v>
      </c>
      <c r="AS17" s="44">
        <v>1.35364635364635</v>
      </c>
      <c r="AT17" s="44">
        <v>1.62837162837163</v>
      </c>
      <c r="AU17" s="44">
        <v>2.10539460539461</v>
      </c>
      <c r="AV17" s="44">
        <v>2.7047952047952</v>
      </c>
      <c r="AW17" s="44">
        <v>1.07647495509041</v>
      </c>
      <c r="AX17" s="44">
        <v>1.1980481019692</v>
      </c>
      <c r="AY17" s="44">
        <v>1.44119439572679</v>
      </c>
      <c r="AZ17" s="44">
        <v>1.86338477852406</v>
      </c>
      <c r="BA17" s="44">
        <v>2.39388578308606</v>
      </c>
      <c r="BB17" s="48">
        <v>48.6513486513486</v>
      </c>
      <c r="BC17" s="48">
        <v>54.1458541458541</v>
      </c>
      <c r="BD17" s="48">
        <v>65.1348651348651</v>
      </c>
      <c r="BE17" s="48">
        <v>84.2157842157842</v>
      </c>
      <c r="BF17" s="48">
        <v>108.191808191808</v>
      </c>
      <c r="BG17" s="48">
        <v>43.0589982036164</v>
      </c>
      <c r="BH17" s="48">
        <v>47.9219240787681</v>
      </c>
      <c r="BI17" s="48">
        <v>57.6477758290716</v>
      </c>
      <c r="BJ17" s="48">
        <v>74.5353911409622</v>
      </c>
      <c r="BK17" s="48">
        <v>95.7554313234426</v>
      </c>
      <c r="BL17" s="49">
        <v>1.21628371628372</v>
      </c>
      <c r="BM17" s="49">
        <v>1.35364635364635</v>
      </c>
      <c r="BN17" s="49">
        <v>1.62837162837163</v>
      </c>
      <c r="BO17" s="49">
        <v>2.10539460539461</v>
      </c>
      <c r="BP17" s="49">
        <v>2.7047952047952</v>
      </c>
      <c r="BQ17" s="49">
        <v>1.07647495509041</v>
      </c>
      <c r="BR17" s="49">
        <v>1.1980481019692</v>
      </c>
      <c r="BS17" s="49">
        <v>1.44119439572679</v>
      </c>
      <c r="BT17" s="49">
        <v>1.86338477852406</v>
      </c>
      <c r="BU17" s="49">
        <v>2.39388578308606</v>
      </c>
      <c r="BV17" s="44">
        <v>0.54</v>
      </c>
    </row>
    <row r="18" spans="1:74" ht="12.75">
      <c r="A18" s="2" t="s">
        <v>71</v>
      </c>
      <c r="B18" s="2" t="s">
        <v>150</v>
      </c>
      <c r="C18" s="2" t="s">
        <v>151</v>
      </c>
      <c r="D18" s="2" t="s">
        <v>90</v>
      </c>
      <c r="E18" s="43">
        <v>29130</v>
      </c>
      <c r="F18" s="43">
        <v>7905</v>
      </c>
      <c r="G18" s="44">
        <v>0.271369721936148</v>
      </c>
      <c r="H18" s="45">
        <v>7.7</v>
      </c>
      <c r="I18" s="45">
        <v>8.7345844607831</v>
      </c>
      <c r="J18" s="46">
        <v>698</v>
      </c>
      <c r="K18" s="46">
        <v>387</v>
      </c>
      <c r="L18" s="46">
        <v>474</v>
      </c>
      <c r="M18" s="46">
        <v>584</v>
      </c>
      <c r="N18" s="46">
        <v>729</v>
      </c>
      <c r="O18" s="46">
        <v>792</v>
      </c>
      <c r="P18" s="46">
        <v>51700</v>
      </c>
      <c r="Q18" s="46">
        <v>4308.33333333333</v>
      </c>
      <c r="R18" s="46">
        <v>15510</v>
      </c>
      <c r="S18" s="46">
        <v>19545.0965794769</v>
      </c>
      <c r="T18" s="46">
        <v>488.627414486922</v>
      </c>
      <c r="U18" s="47">
        <v>1.19518467995338</v>
      </c>
      <c r="V18" s="46">
        <v>387.75</v>
      </c>
      <c r="W18" s="46">
        <v>646.25</v>
      </c>
      <c r="X18" s="46">
        <v>1034</v>
      </c>
      <c r="Y18" s="46">
        <v>1292.5</v>
      </c>
      <c r="Z18" s="46">
        <v>400.4</v>
      </c>
      <c r="AA18" s="46">
        <v>454.198391960721</v>
      </c>
      <c r="AB18" s="46">
        <v>209.4</v>
      </c>
      <c r="AC18" s="46">
        <v>15480</v>
      </c>
      <c r="AD18" s="46">
        <v>18960</v>
      </c>
      <c r="AE18" s="46">
        <v>23360</v>
      </c>
      <c r="AF18" s="46">
        <v>29160</v>
      </c>
      <c r="AG18" s="46">
        <v>31680</v>
      </c>
      <c r="AH18" s="44">
        <v>0.299419729206963</v>
      </c>
      <c r="AI18" s="44">
        <v>0.366731141199226</v>
      </c>
      <c r="AJ18" s="44">
        <v>0.45183752417795</v>
      </c>
      <c r="AK18" s="44">
        <v>0.564023210831721</v>
      </c>
      <c r="AL18" s="44">
        <v>0.612765957446809</v>
      </c>
      <c r="AM18" s="46">
        <v>7.44230769230769</v>
      </c>
      <c r="AN18" s="46">
        <v>9.11538461538462</v>
      </c>
      <c r="AO18" s="46">
        <v>11.2307692307692</v>
      </c>
      <c r="AP18" s="46">
        <v>14.0192307692308</v>
      </c>
      <c r="AQ18" s="46">
        <v>15.2307692307692</v>
      </c>
      <c r="AR18" s="44">
        <v>0.966533466533466</v>
      </c>
      <c r="AS18" s="44">
        <v>1.18381618381618</v>
      </c>
      <c r="AT18" s="44">
        <v>1.45854145854146</v>
      </c>
      <c r="AU18" s="44">
        <v>1.82067932067932</v>
      </c>
      <c r="AV18" s="44">
        <v>1.97802197802198</v>
      </c>
      <c r="AW18" s="44">
        <v>0.852050572723004</v>
      </c>
      <c r="AX18" s="44">
        <v>1.0435968255057</v>
      </c>
      <c r="AY18" s="44">
        <v>1.28578174281714</v>
      </c>
      <c r="AZ18" s="44">
        <v>1.60502549745496</v>
      </c>
      <c r="BA18" s="44">
        <v>1.74373140464243</v>
      </c>
      <c r="BB18" s="48">
        <v>38.6613386613387</v>
      </c>
      <c r="BC18" s="48">
        <v>47.3526473526473</v>
      </c>
      <c r="BD18" s="48">
        <v>58.3416583416583</v>
      </c>
      <c r="BE18" s="48">
        <v>72.8271728271728</v>
      </c>
      <c r="BF18" s="48">
        <v>79.1208791208791</v>
      </c>
      <c r="BG18" s="48">
        <v>34.0820229089202</v>
      </c>
      <c r="BH18" s="48">
        <v>41.7438730202278</v>
      </c>
      <c r="BI18" s="48">
        <v>51.4312697126857</v>
      </c>
      <c r="BJ18" s="48">
        <v>64.2010198981985</v>
      </c>
      <c r="BK18" s="48">
        <v>69.7492561856971</v>
      </c>
      <c r="BL18" s="49">
        <v>0.966533466533467</v>
      </c>
      <c r="BM18" s="49">
        <v>1.18381618381618</v>
      </c>
      <c r="BN18" s="49">
        <v>1.45854145854146</v>
      </c>
      <c r="BO18" s="49">
        <v>1.82067932067932</v>
      </c>
      <c r="BP18" s="49">
        <v>1.97802197802198</v>
      </c>
      <c r="BQ18" s="49">
        <v>0.852050572723004</v>
      </c>
      <c r="BR18" s="49">
        <v>1.0435968255057</v>
      </c>
      <c r="BS18" s="49">
        <v>1.28578174281714</v>
      </c>
      <c r="BT18" s="49">
        <v>1.60502549745496</v>
      </c>
      <c r="BU18" s="49">
        <v>1.74373140464243</v>
      </c>
      <c r="BV18" s="44">
        <v>0.57</v>
      </c>
    </row>
    <row r="19" spans="1:74" ht="12.75">
      <c r="A19" s="2" t="s">
        <v>71</v>
      </c>
      <c r="B19" s="2" t="s">
        <v>150</v>
      </c>
      <c r="C19" s="2" t="s">
        <v>151</v>
      </c>
      <c r="D19" s="2" t="s">
        <v>88</v>
      </c>
      <c r="E19" s="43">
        <v>261914</v>
      </c>
      <c r="F19" s="43">
        <v>83893</v>
      </c>
      <c r="G19" s="44">
        <v>0.320307429156135</v>
      </c>
      <c r="H19" s="45">
        <v>7.7</v>
      </c>
      <c r="I19" s="45">
        <v>10.0221951596054</v>
      </c>
      <c r="J19" s="46">
        <v>698</v>
      </c>
      <c r="K19" s="46">
        <v>483</v>
      </c>
      <c r="L19" s="46">
        <v>537</v>
      </c>
      <c r="M19" s="46">
        <v>665</v>
      </c>
      <c r="N19" s="46">
        <v>858</v>
      </c>
      <c r="O19" s="46">
        <v>935</v>
      </c>
      <c r="P19" s="46">
        <v>62600</v>
      </c>
      <c r="Q19" s="46">
        <v>5216.66666666667</v>
      </c>
      <c r="R19" s="46">
        <v>18780</v>
      </c>
      <c r="S19" s="46">
        <v>23741.873326602</v>
      </c>
      <c r="T19" s="46">
        <v>593.546833165049</v>
      </c>
      <c r="U19" s="47">
        <v>1.12038336798788</v>
      </c>
      <c r="V19" s="46">
        <v>469.5</v>
      </c>
      <c r="W19" s="46">
        <v>782.5</v>
      </c>
      <c r="X19" s="46">
        <v>1252</v>
      </c>
      <c r="Y19" s="46">
        <v>1565</v>
      </c>
      <c r="Z19" s="46">
        <v>400.4</v>
      </c>
      <c r="AA19" s="46">
        <v>521.154148299481</v>
      </c>
      <c r="AB19" s="46">
        <v>209.4</v>
      </c>
      <c r="AC19" s="46">
        <v>19320</v>
      </c>
      <c r="AD19" s="46">
        <v>21480</v>
      </c>
      <c r="AE19" s="46">
        <v>26600</v>
      </c>
      <c r="AF19" s="46">
        <v>34320</v>
      </c>
      <c r="AG19" s="46">
        <v>37400</v>
      </c>
      <c r="AH19" s="44">
        <v>0.308626198083067</v>
      </c>
      <c r="AI19" s="44">
        <v>0.343130990415335</v>
      </c>
      <c r="AJ19" s="44">
        <v>0.424920127795527</v>
      </c>
      <c r="AK19" s="44">
        <v>0.548242811501597</v>
      </c>
      <c r="AL19" s="44">
        <v>0.597444089456869</v>
      </c>
      <c r="AM19" s="46">
        <v>9.28846153846154</v>
      </c>
      <c r="AN19" s="46">
        <v>10.3269230769231</v>
      </c>
      <c r="AO19" s="46">
        <v>12.7884615384615</v>
      </c>
      <c r="AP19" s="46">
        <v>16.5</v>
      </c>
      <c r="AQ19" s="46">
        <v>17.9807692307692</v>
      </c>
      <c r="AR19" s="44">
        <v>1.20629370629371</v>
      </c>
      <c r="AS19" s="44">
        <v>1.34115884115884</v>
      </c>
      <c r="AT19" s="44">
        <v>1.66083916083916</v>
      </c>
      <c r="AU19" s="44">
        <v>2.14285714285714</v>
      </c>
      <c r="AV19" s="44">
        <v>2.33516483516484</v>
      </c>
      <c r="AW19" s="44">
        <v>0.92678913057878</v>
      </c>
      <c r="AX19" s="44">
        <v>1.03040530666833</v>
      </c>
      <c r="AY19" s="44">
        <v>1.27601402036209</v>
      </c>
      <c r="AZ19" s="44">
        <v>1.64634590897845</v>
      </c>
      <c r="BA19" s="44">
        <v>1.79409490080985</v>
      </c>
      <c r="BB19" s="48">
        <v>48.2517482517483</v>
      </c>
      <c r="BC19" s="48">
        <v>53.6463536463536</v>
      </c>
      <c r="BD19" s="48">
        <v>66.4335664335664</v>
      </c>
      <c r="BE19" s="48">
        <v>85.7142857142857</v>
      </c>
      <c r="BF19" s="48">
        <v>93.4065934065934</v>
      </c>
      <c r="BG19" s="48">
        <v>37.0715652231512</v>
      </c>
      <c r="BH19" s="48">
        <v>41.2162122667333</v>
      </c>
      <c r="BI19" s="48">
        <v>51.0405608144835</v>
      </c>
      <c r="BJ19" s="48">
        <v>65.8538363591381</v>
      </c>
      <c r="BK19" s="48">
        <v>71.7637960323941</v>
      </c>
      <c r="BL19" s="49">
        <v>1.20629370629371</v>
      </c>
      <c r="BM19" s="49">
        <v>1.34115884115884</v>
      </c>
      <c r="BN19" s="49">
        <v>1.66083916083916</v>
      </c>
      <c r="BO19" s="49">
        <v>2.14285714285714</v>
      </c>
      <c r="BP19" s="49">
        <v>2.33516483516483</v>
      </c>
      <c r="BQ19" s="49">
        <v>0.92678913057878</v>
      </c>
      <c r="BR19" s="49">
        <v>1.03040530666833</v>
      </c>
      <c r="BS19" s="49">
        <v>1.27601402036209</v>
      </c>
      <c r="BT19" s="49">
        <v>1.64634590897845</v>
      </c>
      <c r="BU19" s="49">
        <v>1.79409490080985</v>
      </c>
      <c r="BV19" s="44">
        <v>0.55</v>
      </c>
    </row>
    <row r="20" spans="1:74" ht="12.75">
      <c r="A20" s="2" t="s">
        <v>71</v>
      </c>
      <c r="B20" s="2" t="s">
        <v>150</v>
      </c>
      <c r="C20" s="2" t="s">
        <v>151</v>
      </c>
      <c r="D20" s="2" t="s">
        <v>75</v>
      </c>
      <c r="E20" s="43">
        <v>17826</v>
      </c>
      <c r="F20" s="43">
        <v>4002</v>
      </c>
      <c r="G20" s="44">
        <v>0.224503534163581</v>
      </c>
      <c r="H20" s="45">
        <v>7.7</v>
      </c>
      <c r="I20" s="45">
        <v>13.6108030797964</v>
      </c>
      <c r="J20" s="46">
        <v>698</v>
      </c>
      <c r="K20" s="46">
        <v>646</v>
      </c>
      <c r="L20" s="46">
        <v>647</v>
      </c>
      <c r="M20" s="46">
        <v>777</v>
      </c>
      <c r="N20" s="46">
        <v>930</v>
      </c>
      <c r="O20" s="46">
        <v>959</v>
      </c>
      <c r="P20" s="46">
        <v>82500</v>
      </c>
      <c r="Q20" s="46">
        <v>6875</v>
      </c>
      <c r="R20" s="46">
        <v>24750</v>
      </c>
      <c r="S20" s="46">
        <v>38167.7551020408</v>
      </c>
      <c r="T20" s="46">
        <v>954.19387755102</v>
      </c>
      <c r="U20" s="47">
        <v>0.814299921934318</v>
      </c>
      <c r="V20" s="46">
        <v>618.75</v>
      </c>
      <c r="W20" s="46">
        <v>1031.25</v>
      </c>
      <c r="X20" s="46">
        <v>1650</v>
      </c>
      <c r="Y20" s="46">
        <v>2062.5</v>
      </c>
      <c r="Z20" s="46">
        <v>400.4</v>
      </c>
      <c r="AA20" s="46">
        <v>707.761760149412</v>
      </c>
      <c r="AB20" s="46">
        <v>209.4</v>
      </c>
      <c r="AC20" s="46">
        <v>25840</v>
      </c>
      <c r="AD20" s="46">
        <v>25880</v>
      </c>
      <c r="AE20" s="46">
        <v>31080</v>
      </c>
      <c r="AF20" s="46">
        <v>37200</v>
      </c>
      <c r="AG20" s="46">
        <v>38360</v>
      </c>
      <c r="AH20" s="44">
        <v>0.313212121212121</v>
      </c>
      <c r="AI20" s="44">
        <v>0.31369696969697</v>
      </c>
      <c r="AJ20" s="44">
        <v>0.376727272727273</v>
      </c>
      <c r="AK20" s="44">
        <v>0.450909090909091</v>
      </c>
      <c r="AL20" s="44">
        <v>0.464969696969697</v>
      </c>
      <c r="AM20" s="46">
        <v>12.4230769230769</v>
      </c>
      <c r="AN20" s="46">
        <v>12.4423076923077</v>
      </c>
      <c r="AO20" s="46">
        <v>14.9423076923077</v>
      </c>
      <c r="AP20" s="46">
        <v>17.8846153846154</v>
      </c>
      <c r="AQ20" s="46">
        <v>18.4423076923077</v>
      </c>
      <c r="AR20" s="44">
        <v>1.61338661338661</v>
      </c>
      <c r="AS20" s="44">
        <v>1.61588411588412</v>
      </c>
      <c r="AT20" s="44">
        <v>1.94055944055944</v>
      </c>
      <c r="AU20" s="44">
        <v>2.32267732267732</v>
      </c>
      <c r="AV20" s="44">
        <v>2.3951048951049</v>
      </c>
      <c r="AW20" s="44">
        <v>0.912736511596255</v>
      </c>
      <c r="AX20" s="44">
        <v>0.914149416412968</v>
      </c>
      <c r="AY20" s="44">
        <v>1.09782704258559</v>
      </c>
      <c r="AZ20" s="44">
        <v>1.3140014795426</v>
      </c>
      <c r="BA20" s="44">
        <v>1.35497571922726</v>
      </c>
      <c r="BB20" s="48">
        <v>64.5354645354645</v>
      </c>
      <c r="BC20" s="48">
        <v>64.6353646353647</v>
      </c>
      <c r="BD20" s="48">
        <v>77.6223776223776</v>
      </c>
      <c r="BE20" s="48">
        <v>92.9070929070929</v>
      </c>
      <c r="BF20" s="48">
        <v>95.8041958041958</v>
      </c>
      <c r="BG20" s="48">
        <v>36.5094604638502</v>
      </c>
      <c r="BH20" s="48">
        <v>36.5659766565187</v>
      </c>
      <c r="BI20" s="48">
        <v>43.9130817034236</v>
      </c>
      <c r="BJ20" s="48">
        <v>52.5600591817039</v>
      </c>
      <c r="BK20" s="48">
        <v>54.1990287690903</v>
      </c>
      <c r="BL20" s="49">
        <v>1.61338661338661</v>
      </c>
      <c r="BM20" s="49">
        <v>1.61588411588412</v>
      </c>
      <c r="BN20" s="49">
        <v>1.94055944055944</v>
      </c>
      <c r="BO20" s="49">
        <v>2.32267732267732</v>
      </c>
      <c r="BP20" s="49">
        <v>2.3951048951049</v>
      </c>
      <c r="BQ20" s="49">
        <v>0.912736511596255</v>
      </c>
      <c r="BR20" s="49">
        <v>0.914149416412968</v>
      </c>
      <c r="BS20" s="49">
        <v>1.09782704258559</v>
      </c>
      <c r="BT20" s="49">
        <v>1.3140014795426</v>
      </c>
      <c r="BU20" s="49">
        <v>1.35497571922726</v>
      </c>
      <c r="BV20" s="44">
        <v>0.42</v>
      </c>
    </row>
    <row r="21" spans="1:74" ht="12.75">
      <c r="A21" s="2" t="s">
        <v>71</v>
      </c>
      <c r="B21" s="2" t="s">
        <v>150</v>
      </c>
      <c r="C21" s="2" t="s">
        <v>151</v>
      </c>
      <c r="D21" s="2" t="s">
        <v>84</v>
      </c>
      <c r="E21" s="43">
        <v>29004</v>
      </c>
      <c r="F21" s="43">
        <v>7419</v>
      </c>
      <c r="G21" s="44">
        <v>0.255792304509723</v>
      </c>
      <c r="H21" s="45">
        <v>7.7</v>
      </c>
      <c r="I21" s="45">
        <v>8.16347928752314</v>
      </c>
      <c r="J21" s="46">
        <v>698</v>
      </c>
      <c r="K21" s="46">
        <v>380</v>
      </c>
      <c r="L21" s="46">
        <v>457</v>
      </c>
      <c r="M21" s="46">
        <v>584</v>
      </c>
      <c r="N21" s="46">
        <v>734</v>
      </c>
      <c r="O21" s="46">
        <v>857</v>
      </c>
      <c r="P21" s="46">
        <v>51100</v>
      </c>
      <c r="Q21" s="46">
        <v>4258.33333333333</v>
      </c>
      <c r="R21" s="46">
        <v>15330</v>
      </c>
      <c r="S21" s="46">
        <v>21045.0490797546</v>
      </c>
      <c r="T21" s="46">
        <v>526.126226993865</v>
      </c>
      <c r="U21" s="47">
        <v>1.10999978719329</v>
      </c>
      <c r="V21" s="46">
        <v>383.25</v>
      </c>
      <c r="W21" s="46">
        <v>638.75</v>
      </c>
      <c r="X21" s="46">
        <v>1022</v>
      </c>
      <c r="Y21" s="46">
        <v>1277.5</v>
      </c>
      <c r="Z21" s="46">
        <v>400.4</v>
      </c>
      <c r="AA21" s="46">
        <v>424.500922951203</v>
      </c>
      <c r="AB21" s="46">
        <v>209.4</v>
      </c>
      <c r="AC21" s="46">
        <v>15200</v>
      </c>
      <c r="AD21" s="46">
        <v>18280</v>
      </c>
      <c r="AE21" s="46">
        <v>23360</v>
      </c>
      <c r="AF21" s="46">
        <v>29360</v>
      </c>
      <c r="AG21" s="46">
        <v>34280</v>
      </c>
      <c r="AH21" s="44">
        <v>0.297455968688845</v>
      </c>
      <c r="AI21" s="44">
        <v>0.357729941291585</v>
      </c>
      <c r="AJ21" s="44">
        <v>0.457142857142857</v>
      </c>
      <c r="AK21" s="44">
        <v>0.574559686888454</v>
      </c>
      <c r="AL21" s="44">
        <v>0.670841487279844</v>
      </c>
      <c r="AM21" s="46">
        <v>7.30769230769231</v>
      </c>
      <c r="AN21" s="46">
        <v>8.78846153846154</v>
      </c>
      <c r="AO21" s="46">
        <v>11.2307692307692</v>
      </c>
      <c r="AP21" s="46">
        <v>14.1153846153846</v>
      </c>
      <c r="AQ21" s="46">
        <v>16.4807692307692</v>
      </c>
      <c r="AR21" s="44">
        <v>0.949050949050949</v>
      </c>
      <c r="AS21" s="44">
        <v>1.14135864135864</v>
      </c>
      <c r="AT21" s="44">
        <v>1.45854145854146</v>
      </c>
      <c r="AU21" s="44">
        <v>1.83316683316683</v>
      </c>
      <c r="AV21" s="44">
        <v>2.14035964035964</v>
      </c>
      <c r="AW21" s="44">
        <v>0.895168842880658</v>
      </c>
      <c r="AX21" s="44">
        <v>1.07655831893805</v>
      </c>
      <c r="AY21" s="44">
        <v>1.3757331690587</v>
      </c>
      <c r="AZ21" s="44">
        <v>1.72908929124843</v>
      </c>
      <c r="BA21" s="44">
        <v>2.01884131144401</v>
      </c>
      <c r="BB21" s="48">
        <v>37.962037962038</v>
      </c>
      <c r="BC21" s="48">
        <v>45.6543456543457</v>
      </c>
      <c r="BD21" s="48">
        <v>58.3416583416583</v>
      </c>
      <c r="BE21" s="48">
        <v>73.3266733266733</v>
      </c>
      <c r="BF21" s="48">
        <v>85.6143856143856</v>
      </c>
      <c r="BG21" s="48">
        <v>35.8067537152263</v>
      </c>
      <c r="BH21" s="48">
        <v>43.0623327575222</v>
      </c>
      <c r="BI21" s="48">
        <v>55.0293267623478</v>
      </c>
      <c r="BJ21" s="48">
        <v>69.1635716499372</v>
      </c>
      <c r="BK21" s="48">
        <v>80.7536524577604</v>
      </c>
      <c r="BL21" s="49">
        <v>0.949050949050949</v>
      </c>
      <c r="BM21" s="49">
        <v>1.14135864135864</v>
      </c>
      <c r="BN21" s="49">
        <v>1.45854145854146</v>
      </c>
      <c r="BO21" s="49">
        <v>1.83316683316683</v>
      </c>
      <c r="BP21" s="49">
        <v>2.14035964035964</v>
      </c>
      <c r="BQ21" s="49">
        <v>0.895168842880658</v>
      </c>
      <c r="BR21" s="49">
        <v>1.07655831893805</v>
      </c>
      <c r="BS21" s="49">
        <v>1.3757331690587</v>
      </c>
      <c r="BT21" s="49">
        <v>1.72908929124843</v>
      </c>
      <c r="BU21" s="49">
        <v>2.01884131144401</v>
      </c>
      <c r="BV21" s="44">
        <v>0.54</v>
      </c>
    </row>
    <row r="22" spans="1:74" ht="12.75">
      <c r="A22" s="2" t="s">
        <v>71</v>
      </c>
      <c r="B22" s="2" t="s">
        <v>150</v>
      </c>
      <c r="C22" s="2" t="s">
        <v>151</v>
      </c>
      <c r="D22" s="2" t="s">
        <v>85</v>
      </c>
      <c r="E22" s="43">
        <v>185487</v>
      </c>
      <c r="F22" s="43">
        <v>49405</v>
      </c>
      <c r="G22" s="44">
        <v>0.266352898046763</v>
      </c>
      <c r="H22" s="45">
        <v>7.7</v>
      </c>
      <c r="I22" s="45">
        <v>8.76738726169483</v>
      </c>
      <c r="J22" s="46">
        <v>698</v>
      </c>
      <c r="K22" s="46">
        <v>444</v>
      </c>
      <c r="L22" s="46">
        <v>499</v>
      </c>
      <c r="M22" s="46">
        <v>603</v>
      </c>
      <c r="N22" s="46">
        <v>759</v>
      </c>
      <c r="O22" s="46">
        <v>819</v>
      </c>
      <c r="P22" s="46">
        <v>55700</v>
      </c>
      <c r="Q22" s="46">
        <v>4641.66666666667</v>
      </c>
      <c r="R22" s="46">
        <v>16710</v>
      </c>
      <c r="S22" s="46">
        <v>22190.1906745221</v>
      </c>
      <c r="T22" s="46">
        <v>554.754766863054</v>
      </c>
      <c r="U22" s="47">
        <v>1.08696677526496</v>
      </c>
      <c r="V22" s="46">
        <v>417.75</v>
      </c>
      <c r="W22" s="46">
        <v>696.25</v>
      </c>
      <c r="X22" s="46">
        <v>1114</v>
      </c>
      <c r="Y22" s="46">
        <v>1392.5</v>
      </c>
      <c r="Z22" s="46">
        <v>400.4</v>
      </c>
      <c r="AA22" s="46">
        <v>455.904137608131</v>
      </c>
      <c r="AB22" s="46">
        <v>209.4</v>
      </c>
      <c r="AC22" s="46">
        <v>17760</v>
      </c>
      <c r="AD22" s="46">
        <v>19960</v>
      </c>
      <c r="AE22" s="46">
        <v>24120</v>
      </c>
      <c r="AF22" s="46">
        <v>30360</v>
      </c>
      <c r="AG22" s="46">
        <v>32760</v>
      </c>
      <c r="AH22" s="44">
        <v>0.318850987432675</v>
      </c>
      <c r="AI22" s="44">
        <v>0.35834829443447</v>
      </c>
      <c r="AJ22" s="44">
        <v>0.433034111310592</v>
      </c>
      <c r="AK22" s="44">
        <v>0.545062836624776</v>
      </c>
      <c r="AL22" s="44">
        <v>0.588150807899461</v>
      </c>
      <c r="AM22" s="46">
        <v>8.53846153846154</v>
      </c>
      <c r="AN22" s="46">
        <v>9.59615384615385</v>
      </c>
      <c r="AO22" s="46">
        <v>11.5961538461538</v>
      </c>
      <c r="AP22" s="46">
        <v>14.5961538461538</v>
      </c>
      <c r="AQ22" s="46">
        <v>15.75</v>
      </c>
      <c r="AR22" s="44">
        <v>1.10889110889111</v>
      </c>
      <c r="AS22" s="44">
        <v>1.24625374625375</v>
      </c>
      <c r="AT22" s="44">
        <v>1.50599400599401</v>
      </c>
      <c r="AU22" s="44">
        <v>1.8956043956044</v>
      </c>
      <c r="AV22" s="44">
        <v>2.04545454545455</v>
      </c>
      <c r="AW22" s="44">
        <v>0.973888945885454</v>
      </c>
      <c r="AX22" s="44">
        <v>1.09452834233523</v>
      </c>
      <c r="AY22" s="44">
        <v>1.32264647380389</v>
      </c>
      <c r="AZ22" s="44">
        <v>1.66482367100689</v>
      </c>
      <c r="BA22" s="44">
        <v>1.79643028531574</v>
      </c>
      <c r="BB22" s="48">
        <v>44.3556443556444</v>
      </c>
      <c r="BC22" s="48">
        <v>49.8501498501498</v>
      </c>
      <c r="BD22" s="48">
        <v>60.2397602397602</v>
      </c>
      <c r="BE22" s="48">
        <v>75.8241758241758</v>
      </c>
      <c r="BF22" s="48">
        <v>81.8181818181818</v>
      </c>
      <c r="BG22" s="48">
        <v>38.9555578354182</v>
      </c>
      <c r="BH22" s="48">
        <v>43.7811336934092</v>
      </c>
      <c r="BI22" s="48">
        <v>52.9058589521558</v>
      </c>
      <c r="BJ22" s="48">
        <v>66.5929468402757</v>
      </c>
      <c r="BK22" s="48">
        <v>71.8572114126295</v>
      </c>
      <c r="BL22" s="49">
        <v>1.10889110889111</v>
      </c>
      <c r="BM22" s="49">
        <v>1.24625374625375</v>
      </c>
      <c r="BN22" s="49">
        <v>1.50599400599401</v>
      </c>
      <c r="BO22" s="49">
        <v>1.8956043956044</v>
      </c>
      <c r="BP22" s="49">
        <v>2.04545454545455</v>
      </c>
      <c r="BQ22" s="49">
        <v>0.973888945885455</v>
      </c>
      <c r="BR22" s="49">
        <v>1.09452834233523</v>
      </c>
      <c r="BS22" s="49">
        <v>1.32264647380389</v>
      </c>
      <c r="BT22" s="49">
        <v>1.66482367100689</v>
      </c>
      <c r="BU22" s="49">
        <v>1.79643028531574</v>
      </c>
      <c r="BV22" s="44">
        <v>0.54</v>
      </c>
    </row>
    <row r="23" spans="1:74" ht="12.75">
      <c r="A23" s="2" t="s">
        <v>97</v>
      </c>
      <c r="B23" s="2" t="s">
        <v>150</v>
      </c>
      <c r="C23" s="2" t="s">
        <v>151</v>
      </c>
      <c r="D23" s="2" t="s">
        <v>130</v>
      </c>
      <c r="E23" s="43">
        <v>10754</v>
      </c>
      <c r="F23" s="43">
        <v>2928</v>
      </c>
      <c r="G23" s="44">
        <v>0.272270782964478</v>
      </c>
      <c r="H23" s="45">
        <v>7.7</v>
      </c>
      <c r="I23" s="45">
        <v>7.61408955942295</v>
      </c>
      <c r="J23" s="46">
        <v>698</v>
      </c>
      <c r="K23" s="46">
        <v>475</v>
      </c>
      <c r="L23" s="46">
        <v>493</v>
      </c>
      <c r="M23" s="46">
        <v>584</v>
      </c>
      <c r="N23" s="46">
        <v>774</v>
      </c>
      <c r="O23" s="46">
        <v>817</v>
      </c>
      <c r="P23" s="46">
        <v>43800</v>
      </c>
      <c r="Q23" s="46">
        <v>3650</v>
      </c>
      <c r="R23" s="46">
        <v>13140</v>
      </c>
      <c r="S23" s="46">
        <v>18038.8776978417</v>
      </c>
      <c r="T23" s="46">
        <v>450.971942446043</v>
      </c>
      <c r="U23" s="47">
        <v>1.29498078490742</v>
      </c>
      <c r="V23" s="46">
        <v>328.5</v>
      </c>
      <c r="W23" s="46">
        <v>547.5</v>
      </c>
      <c r="X23" s="46">
        <v>876</v>
      </c>
      <c r="Y23" s="46">
        <v>1095</v>
      </c>
      <c r="Z23" s="46">
        <v>400.4</v>
      </c>
      <c r="AA23" s="46">
        <v>395.932657089994</v>
      </c>
      <c r="AB23" s="46">
        <v>209.4</v>
      </c>
      <c r="AC23" s="46">
        <v>19000</v>
      </c>
      <c r="AD23" s="46">
        <v>19720</v>
      </c>
      <c r="AE23" s="46">
        <v>23360</v>
      </c>
      <c r="AF23" s="46">
        <v>30960</v>
      </c>
      <c r="AG23" s="46">
        <v>32680</v>
      </c>
      <c r="AH23" s="44">
        <v>0.4337899543379</v>
      </c>
      <c r="AI23" s="44">
        <v>0.450228310502283</v>
      </c>
      <c r="AJ23" s="44">
        <v>0.533333333333333</v>
      </c>
      <c r="AK23" s="44">
        <v>0.706849315068493</v>
      </c>
      <c r="AL23" s="44">
        <v>0.746118721461187</v>
      </c>
      <c r="AM23" s="46">
        <v>9.13461538461538</v>
      </c>
      <c r="AN23" s="46">
        <v>9.48076923076923</v>
      </c>
      <c r="AO23" s="46">
        <v>11.2307692307692</v>
      </c>
      <c r="AP23" s="46">
        <v>14.8846153846154</v>
      </c>
      <c r="AQ23" s="46">
        <v>15.7115384615385</v>
      </c>
      <c r="AR23" s="44">
        <v>1.18631368631369</v>
      </c>
      <c r="AS23" s="44">
        <v>1.23126873126873</v>
      </c>
      <c r="AT23" s="44">
        <v>1.45854145854146</v>
      </c>
      <c r="AU23" s="44">
        <v>1.93306693306693</v>
      </c>
      <c r="AV23" s="44">
        <v>2.04045954045954</v>
      </c>
      <c r="AW23" s="44">
        <v>1.19969896772631</v>
      </c>
      <c r="AX23" s="44">
        <v>1.24516124439804</v>
      </c>
      <c r="AY23" s="44">
        <v>1.47499830979403</v>
      </c>
      <c r="AZ23" s="44">
        <v>1.95487789688455</v>
      </c>
      <c r="BA23" s="44">
        <v>2.06348222448925</v>
      </c>
      <c r="BB23" s="48">
        <v>47.4525474525474</v>
      </c>
      <c r="BC23" s="48">
        <v>49.2507492507493</v>
      </c>
      <c r="BD23" s="48">
        <v>58.3416583416583</v>
      </c>
      <c r="BE23" s="48">
        <v>77.3226773226773</v>
      </c>
      <c r="BF23" s="48">
        <v>81.6183816183816</v>
      </c>
      <c r="BG23" s="48">
        <v>47.9879587090524</v>
      </c>
      <c r="BH23" s="48">
        <v>49.8064497759217</v>
      </c>
      <c r="BI23" s="48">
        <v>58.9999323917612</v>
      </c>
      <c r="BJ23" s="48">
        <v>78.1951158753822</v>
      </c>
      <c r="BK23" s="48">
        <v>82.5392889795701</v>
      </c>
      <c r="BL23" s="49">
        <v>1.18631368631369</v>
      </c>
      <c r="BM23" s="49">
        <v>1.23126873126873</v>
      </c>
      <c r="BN23" s="49">
        <v>1.45854145854146</v>
      </c>
      <c r="BO23" s="49">
        <v>1.93306693306693</v>
      </c>
      <c r="BP23" s="49">
        <v>2.04045954045954</v>
      </c>
      <c r="BQ23" s="49">
        <v>1.19969896772631</v>
      </c>
      <c r="BR23" s="49">
        <v>1.24516124439804</v>
      </c>
      <c r="BS23" s="49">
        <v>1.47499830979403</v>
      </c>
      <c r="BT23" s="49">
        <v>1.95487789688455</v>
      </c>
      <c r="BU23" s="49">
        <v>2.06348222448925</v>
      </c>
      <c r="BV23" s="44">
        <v>0.61</v>
      </c>
    </row>
    <row r="24" spans="1:74" ht="12.75">
      <c r="A24" s="2" t="s">
        <v>97</v>
      </c>
      <c r="B24" s="2" t="s">
        <v>150</v>
      </c>
      <c r="C24" s="2" t="s">
        <v>151</v>
      </c>
      <c r="D24" s="2" t="s">
        <v>140</v>
      </c>
      <c r="E24" s="43">
        <v>40719</v>
      </c>
      <c r="F24" s="43">
        <v>11733</v>
      </c>
      <c r="G24" s="44">
        <v>0.288145583143004</v>
      </c>
      <c r="H24" s="45">
        <v>7.7</v>
      </c>
      <c r="I24" s="45">
        <v>9.12884990679138</v>
      </c>
      <c r="J24" s="46">
        <v>698</v>
      </c>
      <c r="K24" s="46">
        <v>501</v>
      </c>
      <c r="L24" s="46">
        <v>507</v>
      </c>
      <c r="M24" s="46">
        <v>628</v>
      </c>
      <c r="N24" s="46">
        <v>774</v>
      </c>
      <c r="O24" s="46">
        <v>795</v>
      </c>
      <c r="P24" s="46">
        <v>58800</v>
      </c>
      <c r="Q24" s="46">
        <v>4900</v>
      </c>
      <c r="R24" s="46">
        <v>17640</v>
      </c>
      <c r="S24" s="46">
        <v>22472.9473684211</v>
      </c>
      <c r="T24" s="46">
        <v>561.823684210526</v>
      </c>
      <c r="U24" s="47">
        <v>1.11778840524045</v>
      </c>
      <c r="V24" s="46">
        <v>441</v>
      </c>
      <c r="W24" s="46">
        <v>735</v>
      </c>
      <c r="X24" s="46">
        <v>1176</v>
      </c>
      <c r="Y24" s="46">
        <v>1470</v>
      </c>
      <c r="Z24" s="46">
        <v>400.4</v>
      </c>
      <c r="AA24" s="46">
        <v>474.700195153152</v>
      </c>
      <c r="AB24" s="46">
        <v>209.4</v>
      </c>
      <c r="AC24" s="46">
        <v>20040</v>
      </c>
      <c r="AD24" s="46">
        <v>20280</v>
      </c>
      <c r="AE24" s="46">
        <v>25120</v>
      </c>
      <c r="AF24" s="46">
        <v>30960</v>
      </c>
      <c r="AG24" s="46">
        <v>31800</v>
      </c>
      <c r="AH24" s="44">
        <v>0.340816326530612</v>
      </c>
      <c r="AI24" s="44">
        <v>0.344897959183674</v>
      </c>
      <c r="AJ24" s="44">
        <v>0.427210884353741</v>
      </c>
      <c r="AK24" s="44">
        <v>0.526530612244898</v>
      </c>
      <c r="AL24" s="44">
        <v>0.540816326530612</v>
      </c>
      <c r="AM24" s="46">
        <v>9.63461538461538</v>
      </c>
      <c r="AN24" s="46">
        <v>9.75</v>
      </c>
      <c r="AO24" s="46">
        <v>12.0769230769231</v>
      </c>
      <c r="AP24" s="46">
        <v>14.8846153846154</v>
      </c>
      <c r="AQ24" s="46">
        <v>15.2884615384615</v>
      </c>
      <c r="AR24" s="44">
        <v>1.25124875124875</v>
      </c>
      <c r="AS24" s="44">
        <v>1.26623376623377</v>
      </c>
      <c r="AT24" s="44">
        <v>1.56843156843157</v>
      </c>
      <c r="AU24" s="44">
        <v>1.93306693306693</v>
      </c>
      <c r="AV24" s="44">
        <v>1.98551448551449</v>
      </c>
      <c r="AW24" s="44">
        <v>1.05540297879668</v>
      </c>
      <c r="AX24" s="44">
        <v>1.06804253542897</v>
      </c>
      <c r="AY24" s="44">
        <v>1.32294026084693</v>
      </c>
      <c r="AZ24" s="44">
        <v>1.63050280556612</v>
      </c>
      <c r="BA24" s="44">
        <v>1.67474125377916</v>
      </c>
      <c r="BB24" s="48">
        <v>50.04995004995</v>
      </c>
      <c r="BC24" s="48">
        <v>50.6493506493506</v>
      </c>
      <c r="BD24" s="48">
        <v>62.7372627372627</v>
      </c>
      <c r="BE24" s="48">
        <v>77.3226773226773</v>
      </c>
      <c r="BF24" s="48">
        <v>79.4205794205794</v>
      </c>
      <c r="BG24" s="48">
        <v>42.2161191518671</v>
      </c>
      <c r="BH24" s="48">
        <v>42.7217014171589</v>
      </c>
      <c r="BI24" s="48">
        <v>52.9176104338773</v>
      </c>
      <c r="BJ24" s="48">
        <v>65.2201122226449</v>
      </c>
      <c r="BK24" s="48">
        <v>66.9896501511663</v>
      </c>
      <c r="BL24" s="49">
        <v>1.25124875124875</v>
      </c>
      <c r="BM24" s="49">
        <v>1.26623376623377</v>
      </c>
      <c r="BN24" s="49">
        <v>1.56843156843157</v>
      </c>
      <c r="BO24" s="49">
        <v>1.93306693306693</v>
      </c>
      <c r="BP24" s="49">
        <v>1.98551448551449</v>
      </c>
      <c r="BQ24" s="49">
        <v>1.05540297879668</v>
      </c>
      <c r="BR24" s="49">
        <v>1.06804253542897</v>
      </c>
      <c r="BS24" s="49">
        <v>1.32294026084693</v>
      </c>
      <c r="BT24" s="49">
        <v>1.63050280556612</v>
      </c>
      <c r="BU24" s="49">
        <v>1.67474125377916</v>
      </c>
      <c r="BV24" s="44">
        <v>0.54</v>
      </c>
    </row>
    <row r="25" spans="1:74" ht="12.75">
      <c r="A25" s="2" t="s">
        <v>97</v>
      </c>
      <c r="B25" s="2" t="s">
        <v>150</v>
      </c>
      <c r="C25" s="2" t="s">
        <v>151</v>
      </c>
      <c r="D25" s="2" t="s">
        <v>163</v>
      </c>
      <c r="E25" s="43">
        <v>20040</v>
      </c>
      <c r="F25" s="43">
        <v>4250</v>
      </c>
      <c r="G25" s="44">
        <v>0.212075848303393</v>
      </c>
      <c r="H25" s="45">
        <v>7.7</v>
      </c>
      <c r="I25" s="45">
        <v>8.54202517256746</v>
      </c>
      <c r="J25" s="46">
        <v>698</v>
      </c>
      <c r="K25" s="46">
        <v>384</v>
      </c>
      <c r="L25" s="46">
        <v>458</v>
      </c>
      <c r="M25" s="46">
        <v>593</v>
      </c>
      <c r="N25" s="46">
        <v>765</v>
      </c>
      <c r="O25" s="46">
        <v>787</v>
      </c>
      <c r="P25" s="46">
        <v>59300</v>
      </c>
      <c r="Q25" s="46">
        <v>4941.66666666667</v>
      </c>
      <c r="R25" s="46">
        <v>17790</v>
      </c>
      <c r="S25" s="46">
        <v>24562.4118673648</v>
      </c>
      <c r="T25" s="46">
        <v>614.060296684119</v>
      </c>
      <c r="U25" s="47">
        <v>0.965703210583972</v>
      </c>
      <c r="V25" s="46">
        <v>444.75</v>
      </c>
      <c r="W25" s="46">
        <v>741.25</v>
      </c>
      <c r="X25" s="46">
        <v>1186</v>
      </c>
      <c r="Y25" s="46">
        <v>1482.5</v>
      </c>
      <c r="Z25" s="46">
        <v>400.4</v>
      </c>
      <c r="AA25" s="46">
        <v>444.185308973508</v>
      </c>
      <c r="AB25" s="46">
        <v>209.4</v>
      </c>
      <c r="AC25" s="46">
        <v>15360</v>
      </c>
      <c r="AD25" s="46">
        <v>18320</v>
      </c>
      <c r="AE25" s="46">
        <v>23720</v>
      </c>
      <c r="AF25" s="46">
        <v>30600</v>
      </c>
      <c r="AG25" s="46">
        <v>31480</v>
      </c>
      <c r="AH25" s="44">
        <v>0.259021922428331</v>
      </c>
      <c r="AI25" s="44">
        <v>0.30893760539629</v>
      </c>
      <c r="AJ25" s="44">
        <v>0.4</v>
      </c>
      <c r="AK25" s="44">
        <v>0.51602023608769</v>
      </c>
      <c r="AL25" s="44">
        <v>0.530860033726813</v>
      </c>
      <c r="AM25" s="46">
        <v>7.38461538461538</v>
      </c>
      <c r="AN25" s="46">
        <v>8.80769230769231</v>
      </c>
      <c r="AO25" s="46">
        <v>11.4038461538462</v>
      </c>
      <c r="AP25" s="46">
        <v>14.7115384615385</v>
      </c>
      <c r="AQ25" s="46">
        <v>15.1346153846154</v>
      </c>
      <c r="AR25" s="44">
        <v>0.959040959040959</v>
      </c>
      <c r="AS25" s="44">
        <v>1.14385614385614</v>
      </c>
      <c r="AT25" s="44">
        <v>1.48101898101898</v>
      </c>
      <c r="AU25" s="44">
        <v>1.91058941058941</v>
      </c>
      <c r="AV25" s="44">
        <v>1.96553446553447</v>
      </c>
      <c r="AW25" s="44">
        <v>0.86450405324617</v>
      </c>
      <c r="AX25" s="44">
        <v>1.03110118850715</v>
      </c>
      <c r="AY25" s="44">
        <v>1.33502839472651</v>
      </c>
      <c r="AZ25" s="44">
        <v>1.72225416857636</v>
      </c>
      <c r="BA25" s="44">
        <v>1.77178304662692</v>
      </c>
      <c r="BB25" s="48">
        <v>38.3616383616384</v>
      </c>
      <c r="BC25" s="48">
        <v>45.7542457542458</v>
      </c>
      <c r="BD25" s="48">
        <v>59.2407592407592</v>
      </c>
      <c r="BE25" s="48">
        <v>76.4235764235764</v>
      </c>
      <c r="BF25" s="48">
        <v>78.6213786213786</v>
      </c>
      <c r="BG25" s="48">
        <v>34.5801621298468</v>
      </c>
      <c r="BH25" s="48">
        <v>41.244047540286</v>
      </c>
      <c r="BI25" s="48">
        <v>53.4011357890603</v>
      </c>
      <c r="BJ25" s="48">
        <v>68.8901667430542</v>
      </c>
      <c r="BK25" s="48">
        <v>70.8713218650767</v>
      </c>
      <c r="BL25" s="49">
        <v>0.959040959040959</v>
      </c>
      <c r="BM25" s="49">
        <v>1.14385614385614</v>
      </c>
      <c r="BN25" s="49">
        <v>1.48101898101898</v>
      </c>
      <c r="BO25" s="49">
        <v>1.91058941058941</v>
      </c>
      <c r="BP25" s="49">
        <v>1.96553446553447</v>
      </c>
      <c r="BQ25" s="49">
        <v>0.864504053246171</v>
      </c>
      <c r="BR25" s="49">
        <v>1.03110118850715</v>
      </c>
      <c r="BS25" s="49">
        <v>1.33502839472651</v>
      </c>
      <c r="BT25" s="49">
        <v>1.72225416857636</v>
      </c>
      <c r="BU25" s="49">
        <v>1.77178304662692</v>
      </c>
      <c r="BV25" s="44">
        <v>0.49</v>
      </c>
    </row>
    <row r="26" spans="1:74" ht="12.75">
      <c r="A26" s="2" t="s">
        <v>97</v>
      </c>
      <c r="B26" s="2" t="s">
        <v>150</v>
      </c>
      <c r="C26" s="2" t="s">
        <v>151</v>
      </c>
      <c r="D26" s="2" t="s">
        <v>174</v>
      </c>
      <c r="E26" s="43">
        <v>38911</v>
      </c>
      <c r="F26" s="43">
        <v>10600</v>
      </c>
      <c r="G26" s="44">
        <v>0.272416540309938</v>
      </c>
      <c r="H26" s="45">
        <v>7.7</v>
      </c>
      <c r="I26" s="45">
        <v>8.14211534512836</v>
      </c>
      <c r="J26" s="46">
        <v>698</v>
      </c>
      <c r="K26" s="46">
        <v>405</v>
      </c>
      <c r="L26" s="46">
        <v>476</v>
      </c>
      <c r="M26" s="46">
        <v>607</v>
      </c>
      <c r="N26" s="46">
        <v>771</v>
      </c>
      <c r="O26" s="46">
        <v>899</v>
      </c>
      <c r="P26" s="46">
        <v>52900</v>
      </c>
      <c r="Q26" s="46">
        <v>4408.33333333333</v>
      </c>
      <c r="R26" s="46">
        <v>15870</v>
      </c>
      <c r="S26" s="46">
        <v>22325.2436647173</v>
      </c>
      <c r="T26" s="46">
        <v>558.131091617934</v>
      </c>
      <c r="U26" s="47">
        <v>1.08755811872154</v>
      </c>
      <c r="V26" s="46">
        <v>396.75</v>
      </c>
      <c r="W26" s="46">
        <v>661.25</v>
      </c>
      <c r="X26" s="46">
        <v>1058</v>
      </c>
      <c r="Y26" s="46">
        <v>1322.5</v>
      </c>
      <c r="Z26" s="46">
        <v>400.4</v>
      </c>
      <c r="AA26" s="46">
        <v>423.389997946675</v>
      </c>
      <c r="AB26" s="46">
        <v>209.4</v>
      </c>
      <c r="AC26" s="46">
        <v>16200</v>
      </c>
      <c r="AD26" s="46">
        <v>19040</v>
      </c>
      <c r="AE26" s="46">
        <v>24280</v>
      </c>
      <c r="AF26" s="46">
        <v>30840</v>
      </c>
      <c r="AG26" s="46">
        <v>35960</v>
      </c>
      <c r="AH26" s="44">
        <v>0.306238185255198</v>
      </c>
      <c r="AI26" s="44">
        <v>0.35992438563327</v>
      </c>
      <c r="AJ26" s="44">
        <v>0.458979206049149</v>
      </c>
      <c r="AK26" s="44">
        <v>0.582986767485822</v>
      </c>
      <c r="AL26" s="44">
        <v>0.679773156899811</v>
      </c>
      <c r="AM26" s="46">
        <v>7.78846153846154</v>
      </c>
      <c r="AN26" s="46">
        <v>9.15384615384615</v>
      </c>
      <c r="AO26" s="46">
        <v>11.6730769230769</v>
      </c>
      <c r="AP26" s="46">
        <v>14.8269230769231</v>
      </c>
      <c r="AQ26" s="46">
        <v>17.2884615384615</v>
      </c>
      <c r="AR26" s="44">
        <v>1.01148851148851</v>
      </c>
      <c r="AS26" s="44">
        <v>1.18881118881119</v>
      </c>
      <c r="AT26" s="44">
        <v>1.51598401598402</v>
      </c>
      <c r="AU26" s="44">
        <v>1.92557442557443</v>
      </c>
      <c r="AV26" s="44">
        <v>2.24525474525475</v>
      </c>
      <c r="AW26" s="44">
        <v>0.956564873908545</v>
      </c>
      <c r="AX26" s="44">
        <v>1.12425896291473</v>
      </c>
      <c r="AY26" s="44">
        <v>1.43366636657404</v>
      </c>
      <c r="AZ26" s="44">
        <v>1.82101609329256</v>
      </c>
      <c r="BA26" s="44">
        <v>2.12333783121921</v>
      </c>
      <c r="BB26" s="48">
        <v>40.4595404595405</v>
      </c>
      <c r="BC26" s="48">
        <v>47.5524475524475</v>
      </c>
      <c r="BD26" s="48">
        <v>60.6393606393606</v>
      </c>
      <c r="BE26" s="48">
        <v>77.022977022977</v>
      </c>
      <c r="BF26" s="48">
        <v>89.8101898101898</v>
      </c>
      <c r="BG26" s="48">
        <v>38.2625949563418</v>
      </c>
      <c r="BH26" s="48">
        <v>44.9703585165894</v>
      </c>
      <c r="BI26" s="48">
        <v>57.3466546629616</v>
      </c>
      <c r="BJ26" s="48">
        <v>72.8406437317025</v>
      </c>
      <c r="BK26" s="48">
        <v>84.9335132487686</v>
      </c>
      <c r="BL26" s="49">
        <v>1.01148851148851</v>
      </c>
      <c r="BM26" s="49">
        <v>1.18881118881119</v>
      </c>
      <c r="BN26" s="49">
        <v>1.51598401598402</v>
      </c>
      <c r="BO26" s="49">
        <v>1.92557442557443</v>
      </c>
      <c r="BP26" s="49">
        <v>2.24525474525475</v>
      </c>
      <c r="BQ26" s="49">
        <v>0.956564873908545</v>
      </c>
      <c r="BR26" s="49">
        <v>1.12425896291473</v>
      </c>
      <c r="BS26" s="49">
        <v>1.43366636657404</v>
      </c>
      <c r="BT26" s="49">
        <v>1.82101609329256</v>
      </c>
      <c r="BU26" s="49">
        <v>2.12333783121921</v>
      </c>
      <c r="BV26" s="44">
        <v>0.54</v>
      </c>
    </row>
    <row r="27" spans="1:74" ht="12.75">
      <c r="A27" s="2" t="s">
        <v>97</v>
      </c>
      <c r="B27" s="2" t="s">
        <v>150</v>
      </c>
      <c r="C27" s="2" t="s">
        <v>151</v>
      </c>
      <c r="D27" s="2" t="s">
        <v>187</v>
      </c>
      <c r="E27" s="43">
        <v>22283</v>
      </c>
      <c r="F27" s="43">
        <v>9218</v>
      </c>
      <c r="G27" s="44">
        <v>0.413678589058924</v>
      </c>
      <c r="H27" s="45">
        <v>7.7</v>
      </c>
      <c r="I27" s="45">
        <v>6.74037733414968</v>
      </c>
      <c r="J27" s="46">
        <v>698</v>
      </c>
      <c r="K27" s="46">
        <v>533</v>
      </c>
      <c r="L27" s="46">
        <v>579</v>
      </c>
      <c r="M27" s="46">
        <v>642</v>
      </c>
      <c r="N27" s="46">
        <v>826</v>
      </c>
      <c r="O27" s="46">
        <v>859</v>
      </c>
      <c r="P27" s="46">
        <v>50600</v>
      </c>
      <c r="Q27" s="46">
        <v>4216.66666666667</v>
      </c>
      <c r="R27" s="46">
        <v>15180</v>
      </c>
      <c r="S27" s="46">
        <v>16352.0082135524</v>
      </c>
      <c r="T27" s="46">
        <v>408.800205338809</v>
      </c>
      <c r="U27" s="47">
        <v>1.57044930901617</v>
      </c>
      <c r="V27" s="46">
        <v>379.5</v>
      </c>
      <c r="W27" s="46">
        <v>632.5</v>
      </c>
      <c r="X27" s="46">
        <v>1012</v>
      </c>
      <c r="Y27" s="46">
        <v>1265</v>
      </c>
      <c r="Z27" s="46">
        <v>400.4</v>
      </c>
      <c r="AA27" s="46">
        <v>350.499621375784</v>
      </c>
      <c r="AB27" s="46">
        <v>209.4</v>
      </c>
      <c r="AC27" s="46">
        <v>21320</v>
      </c>
      <c r="AD27" s="46">
        <v>23160</v>
      </c>
      <c r="AE27" s="46">
        <v>25680</v>
      </c>
      <c r="AF27" s="46">
        <v>33040</v>
      </c>
      <c r="AG27" s="46">
        <v>34360</v>
      </c>
      <c r="AH27" s="44">
        <v>0.421343873517787</v>
      </c>
      <c r="AI27" s="44">
        <v>0.457707509881423</v>
      </c>
      <c r="AJ27" s="44">
        <v>0.507509881422925</v>
      </c>
      <c r="AK27" s="44">
        <v>0.65296442687747</v>
      </c>
      <c r="AL27" s="44">
        <v>0.679051383399209</v>
      </c>
      <c r="AM27" s="46">
        <v>10.25</v>
      </c>
      <c r="AN27" s="46">
        <v>11.1346153846154</v>
      </c>
      <c r="AO27" s="46">
        <v>12.3461538461538</v>
      </c>
      <c r="AP27" s="46">
        <v>15.8846153846154</v>
      </c>
      <c r="AQ27" s="46">
        <v>16.5192307692308</v>
      </c>
      <c r="AR27" s="44">
        <v>1.33116883116883</v>
      </c>
      <c r="AS27" s="44">
        <v>1.44605394605395</v>
      </c>
      <c r="AT27" s="44">
        <v>1.6033966033966</v>
      </c>
      <c r="AU27" s="44">
        <v>2.06293706293706</v>
      </c>
      <c r="AV27" s="44">
        <v>2.14535464535465</v>
      </c>
      <c r="AW27" s="44">
        <v>1.52068637879797</v>
      </c>
      <c r="AX27" s="44">
        <v>1.65192760473551</v>
      </c>
      <c r="AY27" s="44">
        <v>1.83167102286735</v>
      </c>
      <c r="AZ27" s="44">
        <v>2.35663592661749</v>
      </c>
      <c r="BA27" s="44">
        <v>2.45078724087703</v>
      </c>
      <c r="BB27" s="48">
        <v>53.2467532467532</v>
      </c>
      <c r="BC27" s="48">
        <v>57.8421578421578</v>
      </c>
      <c r="BD27" s="48">
        <v>64.1358641358641</v>
      </c>
      <c r="BE27" s="48">
        <v>82.5174825174825</v>
      </c>
      <c r="BF27" s="48">
        <v>85.8141858141858</v>
      </c>
      <c r="BG27" s="48">
        <v>60.8274551519188</v>
      </c>
      <c r="BH27" s="48">
        <v>66.0771041894203</v>
      </c>
      <c r="BI27" s="48">
        <v>73.266840914694</v>
      </c>
      <c r="BJ27" s="48">
        <v>94.2654370646997</v>
      </c>
      <c r="BK27" s="48">
        <v>98.0314896350812</v>
      </c>
      <c r="BL27" s="49">
        <v>1.33116883116883</v>
      </c>
      <c r="BM27" s="49">
        <v>1.44605394605395</v>
      </c>
      <c r="BN27" s="49">
        <v>1.6033966033966</v>
      </c>
      <c r="BO27" s="49">
        <v>2.06293706293706</v>
      </c>
      <c r="BP27" s="49">
        <v>2.14535464535465</v>
      </c>
      <c r="BQ27" s="49">
        <v>1.52068637879797</v>
      </c>
      <c r="BR27" s="49">
        <v>1.65192760473551</v>
      </c>
      <c r="BS27" s="49">
        <v>1.83167102286735</v>
      </c>
      <c r="BT27" s="49">
        <v>2.35663592661749</v>
      </c>
      <c r="BU27" s="49">
        <v>2.45078724087703</v>
      </c>
      <c r="BV27" s="44">
        <v>0.7</v>
      </c>
    </row>
    <row r="28" spans="1:74" ht="12.75">
      <c r="A28" s="2" t="s">
        <v>97</v>
      </c>
      <c r="B28" s="2" t="s">
        <v>150</v>
      </c>
      <c r="C28" s="2" t="s">
        <v>151</v>
      </c>
      <c r="D28" s="2" t="s">
        <v>153</v>
      </c>
      <c r="E28" s="43">
        <v>18209</v>
      </c>
      <c r="F28" s="43">
        <v>4025</v>
      </c>
      <c r="G28" s="44">
        <v>0.221044538415069</v>
      </c>
      <c r="H28" s="45">
        <v>7.7</v>
      </c>
      <c r="I28" s="45">
        <v>9.86785342578142</v>
      </c>
      <c r="J28" s="46">
        <v>698</v>
      </c>
      <c r="K28" s="46">
        <v>438</v>
      </c>
      <c r="L28" s="46">
        <v>471</v>
      </c>
      <c r="M28" s="46">
        <v>617</v>
      </c>
      <c r="N28" s="46">
        <v>802</v>
      </c>
      <c r="O28" s="46">
        <v>824</v>
      </c>
      <c r="P28" s="46">
        <v>64900</v>
      </c>
      <c r="Q28" s="46">
        <v>5408.33333333333</v>
      </c>
      <c r="R28" s="46">
        <v>19470</v>
      </c>
      <c r="S28" s="46">
        <v>30920.1403508772</v>
      </c>
      <c r="T28" s="46">
        <v>773.00350877193</v>
      </c>
      <c r="U28" s="47">
        <v>0.798185251423021</v>
      </c>
      <c r="V28" s="46">
        <v>486.75</v>
      </c>
      <c r="W28" s="46">
        <v>811.25</v>
      </c>
      <c r="X28" s="46">
        <v>1298</v>
      </c>
      <c r="Y28" s="46">
        <v>1622.5</v>
      </c>
      <c r="Z28" s="46">
        <v>400.4</v>
      </c>
      <c r="AA28" s="46">
        <v>513.128378140634</v>
      </c>
      <c r="AB28" s="46">
        <v>209.4</v>
      </c>
      <c r="AC28" s="46">
        <v>17520</v>
      </c>
      <c r="AD28" s="46">
        <v>18840</v>
      </c>
      <c r="AE28" s="46">
        <v>24680</v>
      </c>
      <c r="AF28" s="46">
        <v>32080</v>
      </c>
      <c r="AG28" s="46">
        <v>32960</v>
      </c>
      <c r="AH28" s="44">
        <v>0.269953775038521</v>
      </c>
      <c r="AI28" s="44">
        <v>0.290292758089368</v>
      </c>
      <c r="AJ28" s="44">
        <v>0.380277349768875</v>
      </c>
      <c r="AK28" s="44">
        <v>0.494298921417565</v>
      </c>
      <c r="AL28" s="44">
        <v>0.507858243451464</v>
      </c>
      <c r="AM28" s="46">
        <v>8.42307692307692</v>
      </c>
      <c r="AN28" s="46">
        <v>9.05769230769231</v>
      </c>
      <c r="AO28" s="46">
        <v>11.8653846153846</v>
      </c>
      <c r="AP28" s="46">
        <v>15.4230769230769</v>
      </c>
      <c r="AQ28" s="46">
        <v>15.8461538461538</v>
      </c>
      <c r="AR28" s="44">
        <v>1.09390609390609</v>
      </c>
      <c r="AS28" s="44">
        <v>1.17632367632368</v>
      </c>
      <c r="AT28" s="44">
        <v>1.54095904095904</v>
      </c>
      <c r="AU28" s="44">
        <v>2.002997002997</v>
      </c>
      <c r="AV28" s="44">
        <v>2.05794205794206</v>
      </c>
      <c r="AW28" s="44">
        <v>0.853587559485858</v>
      </c>
      <c r="AX28" s="44">
        <v>0.91789895095397</v>
      </c>
      <c r="AY28" s="44">
        <v>1.20242813744926</v>
      </c>
      <c r="AZ28" s="44">
        <v>1.56296169567958</v>
      </c>
      <c r="BA28" s="44">
        <v>1.60583595665833</v>
      </c>
      <c r="BB28" s="48">
        <v>43.7562437562438</v>
      </c>
      <c r="BC28" s="48">
        <v>47.0529470529471</v>
      </c>
      <c r="BD28" s="48">
        <v>61.6383616383616</v>
      </c>
      <c r="BE28" s="48">
        <v>80.1198801198801</v>
      </c>
      <c r="BF28" s="48">
        <v>82.3176823176823</v>
      </c>
      <c r="BG28" s="48">
        <v>34.1435023794343</v>
      </c>
      <c r="BH28" s="48">
        <v>36.7159580381588</v>
      </c>
      <c r="BI28" s="48">
        <v>48.0971254979703</v>
      </c>
      <c r="BJ28" s="48">
        <v>62.5184678271834</v>
      </c>
      <c r="BK28" s="48">
        <v>64.2334382663331</v>
      </c>
      <c r="BL28" s="49">
        <v>1.09390609390609</v>
      </c>
      <c r="BM28" s="49">
        <v>1.17632367632368</v>
      </c>
      <c r="BN28" s="49">
        <v>1.54095904095904</v>
      </c>
      <c r="BO28" s="49">
        <v>2.002997002997</v>
      </c>
      <c r="BP28" s="49">
        <v>2.05794205794206</v>
      </c>
      <c r="BQ28" s="49">
        <v>0.853587559485858</v>
      </c>
      <c r="BR28" s="49">
        <v>0.91789895095397</v>
      </c>
      <c r="BS28" s="49">
        <v>1.20242813744926</v>
      </c>
      <c r="BT28" s="49">
        <v>1.56296169567958</v>
      </c>
      <c r="BU28" s="49">
        <v>1.60583595665833</v>
      </c>
      <c r="BV28" s="44">
        <v>0.4</v>
      </c>
    </row>
    <row r="29" spans="1:74" ht="12.75">
      <c r="A29" s="2" t="s">
        <v>97</v>
      </c>
      <c r="B29" s="2" t="s">
        <v>150</v>
      </c>
      <c r="C29" s="2" t="s">
        <v>151</v>
      </c>
      <c r="D29" s="2" t="s">
        <v>175</v>
      </c>
      <c r="E29" s="43">
        <v>29004</v>
      </c>
      <c r="F29" s="43">
        <v>7419</v>
      </c>
      <c r="G29" s="44">
        <v>0.255792304509723</v>
      </c>
      <c r="H29" s="45">
        <v>7.7</v>
      </c>
      <c r="I29" s="45">
        <v>8.16347928752314</v>
      </c>
      <c r="J29" s="46">
        <v>698</v>
      </c>
      <c r="K29" s="46">
        <v>380</v>
      </c>
      <c r="L29" s="46">
        <v>457</v>
      </c>
      <c r="M29" s="46">
        <v>584</v>
      </c>
      <c r="N29" s="46">
        <v>734</v>
      </c>
      <c r="O29" s="46">
        <v>857</v>
      </c>
      <c r="P29" s="46">
        <v>51100</v>
      </c>
      <c r="Q29" s="46">
        <v>4258.33333333333</v>
      </c>
      <c r="R29" s="46">
        <v>15330</v>
      </c>
      <c r="S29" s="46">
        <v>21045.0490797546</v>
      </c>
      <c r="T29" s="46">
        <v>526.126226993865</v>
      </c>
      <c r="U29" s="47">
        <v>1.10999978719329</v>
      </c>
      <c r="V29" s="46">
        <v>383.25</v>
      </c>
      <c r="W29" s="46">
        <v>638.75</v>
      </c>
      <c r="X29" s="46">
        <v>1022</v>
      </c>
      <c r="Y29" s="46">
        <v>1277.5</v>
      </c>
      <c r="Z29" s="46">
        <v>400.4</v>
      </c>
      <c r="AA29" s="46">
        <v>424.500922951203</v>
      </c>
      <c r="AB29" s="46">
        <v>209.4</v>
      </c>
      <c r="AC29" s="46">
        <v>15200</v>
      </c>
      <c r="AD29" s="46">
        <v>18280</v>
      </c>
      <c r="AE29" s="46">
        <v>23360</v>
      </c>
      <c r="AF29" s="46">
        <v>29360</v>
      </c>
      <c r="AG29" s="46">
        <v>34280</v>
      </c>
      <c r="AH29" s="44">
        <v>0.297455968688845</v>
      </c>
      <c r="AI29" s="44">
        <v>0.357729941291585</v>
      </c>
      <c r="AJ29" s="44">
        <v>0.457142857142857</v>
      </c>
      <c r="AK29" s="44">
        <v>0.574559686888454</v>
      </c>
      <c r="AL29" s="44">
        <v>0.670841487279844</v>
      </c>
      <c r="AM29" s="46">
        <v>7.30769230769231</v>
      </c>
      <c r="AN29" s="46">
        <v>8.78846153846154</v>
      </c>
      <c r="AO29" s="46">
        <v>11.2307692307692</v>
      </c>
      <c r="AP29" s="46">
        <v>14.1153846153846</v>
      </c>
      <c r="AQ29" s="46">
        <v>16.4807692307692</v>
      </c>
      <c r="AR29" s="44">
        <v>0.949050949050949</v>
      </c>
      <c r="AS29" s="44">
        <v>1.14135864135864</v>
      </c>
      <c r="AT29" s="44">
        <v>1.45854145854146</v>
      </c>
      <c r="AU29" s="44">
        <v>1.83316683316683</v>
      </c>
      <c r="AV29" s="44">
        <v>2.14035964035964</v>
      </c>
      <c r="AW29" s="44">
        <v>0.895168842880658</v>
      </c>
      <c r="AX29" s="44">
        <v>1.07655831893805</v>
      </c>
      <c r="AY29" s="44">
        <v>1.3757331690587</v>
      </c>
      <c r="AZ29" s="44">
        <v>1.72908929124843</v>
      </c>
      <c r="BA29" s="44">
        <v>2.01884131144401</v>
      </c>
      <c r="BB29" s="48">
        <v>37.962037962038</v>
      </c>
      <c r="BC29" s="48">
        <v>45.6543456543457</v>
      </c>
      <c r="BD29" s="48">
        <v>58.3416583416583</v>
      </c>
      <c r="BE29" s="48">
        <v>73.3266733266733</v>
      </c>
      <c r="BF29" s="48">
        <v>85.6143856143856</v>
      </c>
      <c r="BG29" s="48">
        <v>35.8067537152263</v>
      </c>
      <c r="BH29" s="48">
        <v>43.0623327575222</v>
      </c>
      <c r="BI29" s="48">
        <v>55.0293267623478</v>
      </c>
      <c r="BJ29" s="48">
        <v>69.1635716499372</v>
      </c>
      <c r="BK29" s="48">
        <v>80.7536524577604</v>
      </c>
      <c r="BL29" s="49">
        <v>0.949050949050949</v>
      </c>
      <c r="BM29" s="49">
        <v>1.14135864135864</v>
      </c>
      <c r="BN29" s="49">
        <v>1.45854145854146</v>
      </c>
      <c r="BO29" s="49">
        <v>1.83316683316683</v>
      </c>
      <c r="BP29" s="49">
        <v>2.14035964035964</v>
      </c>
      <c r="BQ29" s="49">
        <v>0.895168842880658</v>
      </c>
      <c r="BR29" s="49">
        <v>1.07655831893805</v>
      </c>
      <c r="BS29" s="49">
        <v>1.3757331690587</v>
      </c>
      <c r="BT29" s="49">
        <v>1.72908929124843</v>
      </c>
      <c r="BU29" s="49">
        <v>2.01884131144401</v>
      </c>
      <c r="BV29" s="44">
        <v>0.54</v>
      </c>
    </row>
    <row r="30" spans="1:74" ht="12.75">
      <c r="A30" s="2" t="s">
        <v>97</v>
      </c>
      <c r="B30" s="2" t="s">
        <v>150</v>
      </c>
      <c r="C30" s="2" t="s">
        <v>151</v>
      </c>
      <c r="D30" s="2" t="s">
        <v>135</v>
      </c>
      <c r="E30" s="43">
        <v>15997</v>
      </c>
      <c r="F30" s="43">
        <v>3250</v>
      </c>
      <c r="G30" s="44">
        <v>0.203163093079952</v>
      </c>
      <c r="H30" s="45">
        <v>7.7</v>
      </c>
      <c r="I30" s="45">
        <v>9.04162489537059</v>
      </c>
      <c r="J30" s="46">
        <v>698</v>
      </c>
      <c r="K30" s="46">
        <v>453</v>
      </c>
      <c r="L30" s="46">
        <v>475</v>
      </c>
      <c r="M30" s="46">
        <v>626</v>
      </c>
      <c r="N30" s="46">
        <v>808</v>
      </c>
      <c r="O30" s="46">
        <v>973</v>
      </c>
      <c r="P30" s="46">
        <v>57100</v>
      </c>
      <c r="Q30" s="46">
        <v>4758.33333333333</v>
      </c>
      <c r="R30" s="46">
        <v>17130</v>
      </c>
      <c r="S30" s="46">
        <v>28475.9417293233</v>
      </c>
      <c r="T30" s="46">
        <v>711.898543233083</v>
      </c>
      <c r="U30" s="47">
        <v>0.879338784929978</v>
      </c>
      <c r="V30" s="46">
        <v>428.25</v>
      </c>
      <c r="W30" s="46">
        <v>713.75</v>
      </c>
      <c r="X30" s="46">
        <v>1142</v>
      </c>
      <c r="Y30" s="46">
        <v>1427.5</v>
      </c>
      <c r="Z30" s="46">
        <v>400.4</v>
      </c>
      <c r="AA30" s="46">
        <v>470.164494559271</v>
      </c>
      <c r="AB30" s="46">
        <v>209.4</v>
      </c>
      <c r="AC30" s="46">
        <v>18120</v>
      </c>
      <c r="AD30" s="46">
        <v>19000</v>
      </c>
      <c r="AE30" s="46">
        <v>25040</v>
      </c>
      <c r="AF30" s="46">
        <v>32320</v>
      </c>
      <c r="AG30" s="46">
        <v>38920</v>
      </c>
      <c r="AH30" s="44">
        <v>0.317338003502627</v>
      </c>
      <c r="AI30" s="44">
        <v>0.332749562171629</v>
      </c>
      <c r="AJ30" s="44">
        <v>0.438528896672504</v>
      </c>
      <c r="AK30" s="44">
        <v>0.566024518388792</v>
      </c>
      <c r="AL30" s="44">
        <v>0.681611208406305</v>
      </c>
      <c r="AM30" s="46">
        <v>8.71153846153846</v>
      </c>
      <c r="AN30" s="46">
        <v>9.13461538461538</v>
      </c>
      <c r="AO30" s="46">
        <v>12.0384615384615</v>
      </c>
      <c r="AP30" s="46">
        <v>15.5384615384615</v>
      </c>
      <c r="AQ30" s="46">
        <v>18.7115384615385</v>
      </c>
      <c r="AR30" s="44">
        <v>1.13136863136863</v>
      </c>
      <c r="AS30" s="44">
        <v>1.18631368631369</v>
      </c>
      <c r="AT30" s="44">
        <v>1.56343656343656</v>
      </c>
      <c r="AU30" s="44">
        <v>2.01798201798202</v>
      </c>
      <c r="AV30" s="44">
        <v>2.43006993006993</v>
      </c>
      <c r="AW30" s="44">
        <v>0.963492575985856</v>
      </c>
      <c r="AX30" s="44">
        <v>1.01028470991894</v>
      </c>
      <c r="AY30" s="44">
        <v>1.33144890191423</v>
      </c>
      <c r="AZ30" s="44">
        <v>1.71854746445159</v>
      </c>
      <c r="BA30" s="44">
        <v>2.06948846894975</v>
      </c>
      <c r="BB30" s="48">
        <v>45.2547452547453</v>
      </c>
      <c r="BC30" s="48">
        <v>47.4525474525474</v>
      </c>
      <c r="BD30" s="48">
        <v>62.5374625374625</v>
      </c>
      <c r="BE30" s="48">
        <v>80.7192807192807</v>
      </c>
      <c r="BF30" s="48">
        <v>97.2027972027972</v>
      </c>
      <c r="BG30" s="48">
        <v>38.5397030394343</v>
      </c>
      <c r="BH30" s="48">
        <v>40.4113883967578</v>
      </c>
      <c r="BI30" s="48">
        <v>53.2579560765692</v>
      </c>
      <c r="BJ30" s="48">
        <v>68.7418985780638</v>
      </c>
      <c r="BK30" s="48">
        <v>82.7795387579901</v>
      </c>
      <c r="BL30" s="49">
        <v>1.13136863136863</v>
      </c>
      <c r="BM30" s="49">
        <v>1.18631368631369</v>
      </c>
      <c r="BN30" s="49">
        <v>1.56343656343656</v>
      </c>
      <c r="BO30" s="49">
        <v>2.01798201798202</v>
      </c>
      <c r="BP30" s="49">
        <v>2.43006993006993</v>
      </c>
      <c r="BQ30" s="49">
        <v>0.963492575985856</v>
      </c>
      <c r="BR30" s="49">
        <v>1.01028470991894</v>
      </c>
      <c r="BS30" s="49">
        <v>1.33144890191423</v>
      </c>
      <c r="BT30" s="49">
        <v>1.71854746445159</v>
      </c>
      <c r="BU30" s="49">
        <v>2.06948846894975</v>
      </c>
      <c r="BV30" s="44">
        <v>0.44</v>
      </c>
    </row>
    <row r="31" spans="1:74" ht="12.75">
      <c r="A31" s="2" t="s">
        <v>97</v>
      </c>
      <c r="B31" s="2" t="s">
        <v>150</v>
      </c>
      <c r="C31" s="2" t="s">
        <v>151</v>
      </c>
      <c r="D31" s="2" t="s">
        <v>104</v>
      </c>
      <c r="E31" s="43">
        <v>134287</v>
      </c>
      <c r="F31" s="43">
        <v>39057</v>
      </c>
      <c r="G31" s="44">
        <v>0.29084721529262</v>
      </c>
      <c r="H31" s="45">
        <v>7.7</v>
      </c>
      <c r="I31" s="45">
        <v>10.6153757309428</v>
      </c>
      <c r="J31" s="46">
        <v>698</v>
      </c>
      <c r="K31" s="46">
        <v>471</v>
      </c>
      <c r="L31" s="46">
        <v>558</v>
      </c>
      <c r="M31" s="46">
        <v>723</v>
      </c>
      <c r="N31" s="46">
        <v>968</v>
      </c>
      <c r="O31" s="46">
        <v>1005</v>
      </c>
      <c r="P31" s="46">
        <v>71300</v>
      </c>
      <c r="Q31" s="46">
        <v>5941.66666666667</v>
      </c>
      <c r="R31" s="46">
        <v>21390</v>
      </c>
      <c r="S31" s="46">
        <v>29165.290647482</v>
      </c>
      <c r="T31" s="46">
        <v>729.13226618705</v>
      </c>
      <c r="U31" s="47">
        <v>0.9915896381611</v>
      </c>
      <c r="V31" s="46">
        <v>534.75</v>
      </c>
      <c r="W31" s="46">
        <v>891.25</v>
      </c>
      <c r="X31" s="46">
        <v>1426</v>
      </c>
      <c r="Y31" s="46">
        <v>1782.5</v>
      </c>
      <c r="Z31" s="46">
        <v>400.4</v>
      </c>
      <c r="AA31" s="46">
        <v>551.999538009025</v>
      </c>
      <c r="AB31" s="46">
        <v>209.4</v>
      </c>
      <c r="AC31" s="46">
        <v>18840</v>
      </c>
      <c r="AD31" s="46">
        <v>22320</v>
      </c>
      <c r="AE31" s="46">
        <v>28920</v>
      </c>
      <c r="AF31" s="46">
        <v>38720</v>
      </c>
      <c r="AG31" s="46">
        <v>40200</v>
      </c>
      <c r="AH31" s="44">
        <v>0.264235624123422</v>
      </c>
      <c r="AI31" s="44">
        <v>0.31304347826087</v>
      </c>
      <c r="AJ31" s="44">
        <v>0.405610098176718</v>
      </c>
      <c r="AK31" s="44">
        <v>0.543057503506311</v>
      </c>
      <c r="AL31" s="44">
        <v>0.563814866760168</v>
      </c>
      <c r="AM31" s="46">
        <v>9.05769230769231</v>
      </c>
      <c r="AN31" s="46">
        <v>10.7307692307692</v>
      </c>
      <c r="AO31" s="46">
        <v>13.9038461538462</v>
      </c>
      <c r="AP31" s="46">
        <v>18.6153846153846</v>
      </c>
      <c r="AQ31" s="46">
        <v>19.3269230769231</v>
      </c>
      <c r="AR31" s="44">
        <v>1.17632367632368</v>
      </c>
      <c r="AS31" s="44">
        <v>1.39360639360639</v>
      </c>
      <c r="AT31" s="44">
        <v>1.80569430569431</v>
      </c>
      <c r="AU31" s="44">
        <v>2.41758241758242</v>
      </c>
      <c r="AV31" s="44">
        <v>2.50999000999001</v>
      </c>
      <c r="AW31" s="44">
        <v>0.853261583694115</v>
      </c>
      <c r="AX31" s="44">
        <v>1.01087041125545</v>
      </c>
      <c r="AY31" s="44">
        <v>1.30978370490625</v>
      </c>
      <c r="AZ31" s="44">
        <v>1.75362465608472</v>
      </c>
      <c r="BA31" s="44">
        <v>1.82065369769126</v>
      </c>
      <c r="BB31" s="48">
        <v>47.0529470529471</v>
      </c>
      <c r="BC31" s="48">
        <v>55.7442557442557</v>
      </c>
      <c r="BD31" s="48">
        <v>72.2277722277722</v>
      </c>
      <c r="BE31" s="48">
        <v>96.7032967032967</v>
      </c>
      <c r="BF31" s="48">
        <v>100.3996003996</v>
      </c>
      <c r="BG31" s="48">
        <v>34.1304633477646</v>
      </c>
      <c r="BH31" s="48">
        <v>40.4348164502179</v>
      </c>
      <c r="BI31" s="48">
        <v>52.3913481962501</v>
      </c>
      <c r="BJ31" s="48">
        <v>70.1449862433888</v>
      </c>
      <c r="BK31" s="48">
        <v>72.8261479076506</v>
      </c>
      <c r="BL31" s="49">
        <v>1.17632367632368</v>
      </c>
      <c r="BM31" s="49">
        <v>1.39360639360639</v>
      </c>
      <c r="BN31" s="49">
        <v>1.80569430569431</v>
      </c>
      <c r="BO31" s="49">
        <v>2.41758241758242</v>
      </c>
      <c r="BP31" s="49">
        <v>2.50999000999001</v>
      </c>
      <c r="BQ31" s="49">
        <v>0.853261583694115</v>
      </c>
      <c r="BR31" s="49">
        <v>1.01087041125545</v>
      </c>
      <c r="BS31" s="49">
        <v>1.30978370490625</v>
      </c>
      <c r="BT31" s="49">
        <v>1.75362465608472</v>
      </c>
      <c r="BU31" s="49">
        <v>1.82065369769126</v>
      </c>
      <c r="BV31" s="44">
        <v>0.49</v>
      </c>
    </row>
    <row r="32" spans="1:74" ht="12.75">
      <c r="A32" s="2" t="s">
        <v>97</v>
      </c>
      <c r="B32" s="2" t="s">
        <v>150</v>
      </c>
      <c r="C32" s="2" t="s">
        <v>151</v>
      </c>
      <c r="D32" s="2" t="s">
        <v>116</v>
      </c>
      <c r="E32" s="43">
        <v>11488</v>
      </c>
      <c r="F32" s="43">
        <v>2105</v>
      </c>
      <c r="G32" s="44">
        <v>0.183234679665738</v>
      </c>
      <c r="H32" s="45">
        <v>7.7</v>
      </c>
      <c r="I32" s="45">
        <v>7.94786244932508</v>
      </c>
      <c r="J32" s="46">
        <v>698</v>
      </c>
      <c r="K32" s="46">
        <v>459</v>
      </c>
      <c r="L32" s="46">
        <v>509</v>
      </c>
      <c r="M32" s="46">
        <v>643</v>
      </c>
      <c r="N32" s="46">
        <v>812</v>
      </c>
      <c r="O32" s="46">
        <v>860</v>
      </c>
      <c r="P32" s="46">
        <v>58900</v>
      </c>
      <c r="Q32" s="46">
        <v>4908.33333333333</v>
      </c>
      <c r="R32" s="46">
        <v>17670</v>
      </c>
      <c r="S32" s="46">
        <v>24566.5060658579</v>
      </c>
      <c r="T32" s="46">
        <v>614.162651646447</v>
      </c>
      <c r="U32" s="47">
        <v>1.04695392706842</v>
      </c>
      <c r="V32" s="46">
        <v>441.75</v>
      </c>
      <c r="W32" s="46">
        <v>736.25</v>
      </c>
      <c r="X32" s="46">
        <v>1178</v>
      </c>
      <c r="Y32" s="46">
        <v>1472.5</v>
      </c>
      <c r="Z32" s="46">
        <v>400.4</v>
      </c>
      <c r="AA32" s="46">
        <v>413.288847364904</v>
      </c>
      <c r="AB32" s="46">
        <v>209.4</v>
      </c>
      <c r="AC32" s="46">
        <v>18360</v>
      </c>
      <c r="AD32" s="46">
        <v>20360</v>
      </c>
      <c r="AE32" s="46">
        <v>25720</v>
      </c>
      <c r="AF32" s="46">
        <v>32480</v>
      </c>
      <c r="AG32" s="46">
        <v>34400</v>
      </c>
      <c r="AH32" s="44">
        <v>0.311714770797963</v>
      </c>
      <c r="AI32" s="44">
        <v>0.345670628183362</v>
      </c>
      <c r="AJ32" s="44">
        <v>0.436672325976231</v>
      </c>
      <c r="AK32" s="44">
        <v>0.55144312393888</v>
      </c>
      <c r="AL32" s="44">
        <v>0.584040747028862</v>
      </c>
      <c r="AM32" s="46">
        <v>8.82692307692308</v>
      </c>
      <c r="AN32" s="46">
        <v>9.78846153846154</v>
      </c>
      <c r="AO32" s="46">
        <v>12.3653846153846</v>
      </c>
      <c r="AP32" s="46">
        <v>15.6153846153846</v>
      </c>
      <c r="AQ32" s="46">
        <v>16.5384615384615</v>
      </c>
      <c r="AR32" s="44">
        <v>1.14635364635365</v>
      </c>
      <c r="AS32" s="44">
        <v>1.27122877122877</v>
      </c>
      <c r="AT32" s="44">
        <v>1.60589410589411</v>
      </c>
      <c r="AU32" s="44">
        <v>2.02797202797203</v>
      </c>
      <c r="AV32" s="44">
        <v>2.14785214785215</v>
      </c>
      <c r="AW32" s="44">
        <v>1.11060340226102</v>
      </c>
      <c r="AX32" s="44">
        <v>1.23158416503456</v>
      </c>
      <c r="AY32" s="44">
        <v>1.55581260926762</v>
      </c>
      <c r="AZ32" s="44">
        <v>1.96472758744216</v>
      </c>
      <c r="BA32" s="44">
        <v>2.08086911970475</v>
      </c>
      <c r="BB32" s="48">
        <v>45.8541458541459</v>
      </c>
      <c r="BC32" s="48">
        <v>50.8491508491508</v>
      </c>
      <c r="BD32" s="48">
        <v>64.2357642357642</v>
      </c>
      <c r="BE32" s="48">
        <v>81.1188811188811</v>
      </c>
      <c r="BF32" s="48">
        <v>85.9140859140859</v>
      </c>
      <c r="BG32" s="48">
        <v>44.424136090441</v>
      </c>
      <c r="BH32" s="48">
        <v>49.2633666013823</v>
      </c>
      <c r="BI32" s="48">
        <v>62.2325043707049</v>
      </c>
      <c r="BJ32" s="48">
        <v>78.5891034976865</v>
      </c>
      <c r="BK32" s="48">
        <v>83.2347647881901</v>
      </c>
      <c r="BL32" s="49">
        <v>1.14635364635365</v>
      </c>
      <c r="BM32" s="49">
        <v>1.27122877122877</v>
      </c>
      <c r="BN32" s="49">
        <v>1.60589410589411</v>
      </c>
      <c r="BO32" s="49">
        <v>2.02797202797203</v>
      </c>
      <c r="BP32" s="49">
        <v>2.14785214785215</v>
      </c>
      <c r="BQ32" s="49">
        <v>1.11060340226102</v>
      </c>
      <c r="BR32" s="49">
        <v>1.23158416503456</v>
      </c>
      <c r="BS32" s="49">
        <v>1.55581260926762</v>
      </c>
      <c r="BT32" s="49">
        <v>1.96472758744216</v>
      </c>
      <c r="BU32" s="49">
        <v>2.08086911970475</v>
      </c>
      <c r="BV32" s="44">
        <v>0.52</v>
      </c>
    </row>
    <row r="33" spans="1:74" ht="12.75">
      <c r="A33" s="2" t="s">
        <v>97</v>
      </c>
      <c r="B33" s="2" t="s">
        <v>150</v>
      </c>
      <c r="C33" s="2" t="s">
        <v>151</v>
      </c>
      <c r="D33" s="2" t="s">
        <v>137</v>
      </c>
      <c r="E33" s="43">
        <v>15161</v>
      </c>
      <c r="F33" s="43">
        <v>3748</v>
      </c>
      <c r="G33" s="44">
        <v>0.247213244508937</v>
      </c>
      <c r="H33" s="45">
        <v>7.7</v>
      </c>
      <c r="I33" s="45">
        <v>9.36697067001306</v>
      </c>
      <c r="J33" s="46">
        <v>698</v>
      </c>
      <c r="K33" s="46">
        <v>379</v>
      </c>
      <c r="L33" s="46">
        <v>463</v>
      </c>
      <c r="M33" s="46">
        <v>584</v>
      </c>
      <c r="N33" s="46">
        <v>720</v>
      </c>
      <c r="O33" s="46">
        <v>774</v>
      </c>
      <c r="P33" s="46">
        <v>61300</v>
      </c>
      <c r="Q33" s="46">
        <v>5108.33333333333</v>
      </c>
      <c r="R33" s="46">
        <v>18390</v>
      </c>
      <c r="S33" s="46">
        <v>27506.462562396</v>
      </c>
      <c r="T33" s="46">
        <v>687.6615640599</v>
      </c>
      <c r="U33" s="47">
        <v>0.849254968610009</v>
      </c>
      <c r="V33" s="46">
        <v>459.75</v>
      </c>
      <c r="W33" s="46">
        <v>766.25</v>
      </c>
      <c r="X33" s="46">
        <v>1226</v>
      </c>
      <c r="Y33" s="46">
        <v>1532.5</v>
      </c>
      <c r="Z33" s="46">
        <v>400.4</v>
      </c>
      <c r="AA33" s="46">
        <v>487.082474840679</v>
      </c>
      <c r="AB33" s="46">
        <v>209.4</v>
      </c>
      <c r="AC33" s="46">
        <v>15160</v>
      </c>
      <c r="AD33" s="46">
        <v>18520</v>
      </c>
      <c r="AE33" s="46">
        <v>23360</v>
      </c>
      <c r="AF33" s="46">
        <v>28800</v>
      </c>
      <c r="AG33" s="46">
        <v>30960</v>
      </c>
      <c r="AH33" s="44">
        <v>0.247308319738989</v>
      </c>
      <c r="AI33" s="44">
        <v>0.302120717781403</v>
      </c>
      <c r="AJ33" s="44">
        <v>0.381076672104405</v>
      </c>
      <c r="AK33" s="44">
        <v>0.469820554649266</v>
      </c>
      <c r="AL33" s="44">
        <v>0.505057096247961</v>
      </c>
      <c r="AM33" s="46">
        <v>7.28846153846154</v>
      </c>
      <c r="AN33" s="46">
        <v>8.90384615384615</v>
      </c>
      <c r="AO33" s="46">
        <v>11.2307692307692</v>
      </c>
      <c r="AP33" s="46">
        <v>13.8461538461538</v>
      </c>
      <c r="AQ33" s="46">
        <v>14.8846153846154</v>
      </c>
      <c r="AR33" s="44">
        <v>0.946553446553447</v>
      </c>
      <c r="AS33" s="44">
        <v>1.15634365634366</v>
      </c>
      <c r="AT33" s="44">
        <v>1.45854145854146</v>
      </c>
      <c r="AU33" s="44">
        <v>1.7982017982018</v>
      </c>
      <c r="AV33" s="44">
        <v>1.93306693306693</v>
      </c>
      <c r="AW33" s="44">
        <v>0.778102312393744</v>
      </c>
      <c r="AX33" s="44">
        <v>0.950557706169667</v>
      </c>
      <c r="AY33" s="44">
        <v>1.19897559482308</v>
      </c>
      <c r="AZ33" s="44">
        <v>1.4781890895079</v>
      </c>
      <c r="BA33" s="44">
        <v>1.589053271221</v>
      </c>
      <c r="BB33" s="48">
        <v>37.8621378621379</v>
      </c>
      <c r="BC33" s="48">
        <v>46.2537462537463</v>
      </c>
      <c r="BD33" s="48">
        <v>58.3416583416583</v>
      </c>
      <c r="BE33" s="48">
        <v>71.9280719280719</v>
      </c>
      <c r="BF33" s="48">
        <v>77.3226773226773</v>
      </c>
      <c r="BG33" s="48">
        <v>31.1240924957498</v>
      </c>
      <c r="BH33" s="48">
        <v>38.0223082467867</v>
      </c>
      <c r="BI33" s="48">
        <v>47.9590237929231</v>
      </c>
      <c r="BJ33" s="48">
        <v>59.1275635803162</v>
      </c>
      <c r="BK33" s="48">
        <v>63.5621308488399</v>
      </c>
      <c r="BL33" s="49">
        <v>0.946553446553447</v>
      </c>
      <c r="BM33" s="49">
        <v>1.15634365634366</v>
      </c>
      <c r="BN33" s="49">
        <v>1.45854145854146</v>
      </c>
      <c r="BO33" s="49">
        <v>1.7982017982018</v>
      </c>
      <c r="BP33" s="49">
        <v>1.93306693306693</v>
      </c>
      <c r="BQ33" s="49">
        <v>0.778102312393744</v>
      </c>
      <c r="BR33" s="49">
        <v>0.950557706169667</v>
      </c>
      <c r="BS33" s="49">
        <v>1.19897559482308</v>
      </c>
      <c r="BT33" s="49">
        <v>1.4781890895079</v>
      </c>
      <c r="BU33" s="49">
        <v>1.589053271221</v>
      </c>
      <c r="BV33" s="44">
        <v>0.43</v>
      </c>
    </row>
    <row r="34" spans="1:74" ht="12.75">
      <c r="A34" s="2" t="s">
        <v>97</v>
      </c>
      <c r="B34" s="2" t="s">
        <v>150</v>
      </c>
      <c r="C34" s="2" t="s">
        <v>151</v>
      </c>
      <c r="D34" s="2" t="s">
        <v>120</v>
      </c>
      <c r="E34" s="43">
        <v>55145</v>
      </c>
      <c r="F34" s="43">
        <v>16410</v>
      </c>
      <c r="G34" s="44">
        <v>0.297579109620092</v>
      </c>
      <c r="H34" s="45">
        <v>7.7</v>
      </c>
      <c r="I34" s="45">
        <v>8.70004877595879</v>
      </c>
      <c r="J34" s="46">
        <v>698</v>
      </c>
      <c r="K34" s="46">
        <v>487</v>
      </c>
      <c r="L34" s="46">
        <v>542</v>
      </c>
      <c r="M34" s="46">
        <v>652</v>
      </c>
      <c r="N34" s="46">
        <v>843</v>
      </c>
      <c r="O34" s="46">
        <v>1083</v>
      </c>
      <c r="P34" s="46">
        <v>56800</v>
      </c>
      <c r="Q34" s="46">
        <v>4733.33333333333</v>
      </c>
      <c r="R34" s="46">
        <v>17040</v>
      </c>
      <c r="S34" s="46">
        <v>23308</v>
      </c>
      <c r="T34" s="46">
        <v>582.7</v>
      </c>
      <c r="U34" s="47">
        <v>1.11892912304788</v>
      </c>
      <c r="V34" s="46">
        <v>426</v>
      </c>
      <c r="W34" s="46">
        <v>710</v>
      </c>
      <c r="X34" s="46">
        <v>1136</v>
      </c>
      <c r="Y34" s="46">
        <v>1420</v>
      </c>
      <c r="Z34" s="46">
        <v>400.4</v>
      </c>
      <c r="AA34" s="46">
        <v>452.402536349857</v>
      </c>
      <c r="AB34" s="46">
        <v>209.4</v>
      </c>
      <c r="AC34" s="46">
        <v>19480</v>
      </c>
      <c r="AD34" s="46">
        <v>21680</v>
      </c>
      <c r="AE34" s="46">
        <v>26080</v>
      </c>
      <c r="AF34" s="46">
        <v>33720</v>
      </c>
      <c r="AG34" s="46">
        <v>43320</v>
      </c>
      <c r="AH34" s="44">
        <v>0.342957746478873</v>
      </c>
      <c r="AI34" s="44">
        <v>0.38169014084507</v>
      </c>
      <c r="AJ34" s="44">
        <v>0.459154929577465</v>
      </c>
      <c r="AK34" s="44">
        <v>0.593661971830986</v>
      </c>
      <c r="AL34" s="44">
        <v>0.762676056338028</v>
      </c>
      <c r="AM34" s="46">
        <v>9.36538461538462</v>
      </c>
      <c r="AN34" s="46">
        <v>10.4230769230769</v>
      </c>
      <c r="AO34" s="46">
        <v>12.5384615384615</v>
      </c>
      <c r="AP34" s="46">
        <v>16.2115384615385</v>
      </c>
      <c r="AQ34" s="46">
        <v>20.8269230769231</v>
      </c>
      <c r="AR34" s="44">
        <v>1.21628371628372</v>
      </c>
      <c r="AS34" s="44">
        <v>1.35364635364635</v>
      </c>
      <c r="AT34" s="44">
        <v>1.62837162837163</v>
      </c>
      <c r="AU34" s="44">
        <v>2.10539460539461</v>
      </c>
      <c r="AV34" s="44">
        <v>2.7047952047952</v>
      </c>
      <c r="AW34" s="44">
        <v>1.07647495509041</v>
      </c>
      <c r="AX34" s="44">
        <v>1.1980481019692</v>
      </c>
      <c r="AY34" s="44">
        <v>1.44119439572679</v>
      </c>
      <c r="AZ34" s="44">
        <v>1.86338477852406</v>
      </c>
      <c r="BA34" s="44">
        <v>2.39388578308606</v>
      </c>
      <c r="BB34" s="48">
        <v>48.6513486513486</v>
      </c>
      <c r="BC34" s="48">
        <v>54.1458541458541</v>
      </c>
      <c r="BD34" s="48">
        <v>65.1348651348651</v>
      </c>
      <c r="BE34" s="48">
        <v>84.2157842157842</v>
      </c>
      <c r="BF34" s="48">
        <v>108.191808191808</v>
      </c>
      <c r="BG34" s="48">
        <v>43.0589982036164</v>
      </c>
      <c r="BH34" s="48">
        <v>47.9219240787681</v>
      </c>
      <c r="BI34" s="48">
        <v>57.6477758290716</v>
      </c>
      <c r="BJ34" s="48">
        <v>74.5353911409622</v>
      </c>
      <c r="BK34" s="48">
        <v>95.7554313234426</v>
      </c>
      <c r="BL34" s="49">
        <v>1.21628371628372</v>
      </c>
      <c r="BM34" s="49">
        <v>1.35364635364635</v>
      </c>
      <c r="BN34" s="49">
        <v>1.62837162837163</v>
      </c>
      <c r="BO34" s="49">
        <v>2.10539460539461</v>
      </c>
      <c r="BP34" s="49">
        <v>2.7047952047952</v>
      </c>
      <c r="BQ34" s="49">
        <v>1.07647495509041</v>
      </c>
      <c r="BR34" s="49">
        <v>1.1980481019692</v>
      </c>
      <c r="BS34" s="49">
        <v>1.44119439572679</v>
      </c>
      <c r="BT34" s="49">
        <v>1.86338477852406</v>
      </c>
      <c r="BU34" s="49">
        <v>2.39388578308606</v>
      </c>
      <c r="BV34" s="44">
        <v>0.54</v>
      </c>
    </row>
    <row r="35" spans="1:74" ht="12.75">
      <c r="A35" s="2" t="s">
        <v>97</v>
      </c>
      <c r="B35" s="2" t="s">
        <v>150</v>
      </c>
      <c r="C35" s="2" t="s">
        <v>151</v>
      </c>
      <c r="D35" s="2" t="s">
        <v>159</v>
      </c>
      <c r="E35" s="43">
        <v>72927</v>
      </c>
      <c r="F35" s="43">
        <v>16689</v>
      </c>
      <c r="G35" s="44">
        <v>0.228845283639804</v>
      </c>
      <c r="H35" s="45">
        <v>7.7</v>
      </c>
      <c r="I35" s="45">
        <v>9.7672011555186</v>
      </c>
      <c r="J35" s="46">
        <v>698</v>
      </c>
      <c r="K35" s="46">
        <v>471</v>
      </c>
      <c r="L35" s="46">
        <v>558</v>
      </c>
      <c r="M35" s="46">
        <v>723</v>
      </c>
      <c r="N35" s="46">
        <v>968</v>
      </c>
      <c r="O35" s="46">
        <v>1005</v>
      </c>
      <c r="P35" s="46">
        <v>71300</v>
      </c>
      <c r="Q35" s="46">
        <v>5941.66666666667</v>
      </c>
      <c r="R35" s="46">
        <v>21390</v>
      </c>
      <c r="S35" s="46">
        <v>31503.3151079137</v>
      </c>
      <c r="T35" s="46">
        <v>787.582877697842</v>
      </c>
      <c r="U35" s="47">
        <v>0.917998626523444</v>
      </c>
      <c r="V35" s="46">
        <v>534.75</v>
      </c>
      <c r="W35" s="46">
        <v>891.25</v>
      </c>
      <c r="X35" s="46">
        <v>1426</v>
      </c>
      <c r="Y35" s="46">
        <v>1782.5</v>
      </c>
      <c r="Z35" s="46">
        <v>400.4</v>
      </c>
      <c r="AA35" s="46">
        <v>507.894460086967</v>
      </c>
      <c r="AB35" s="46">
        <v>209.4</v>
      </c>
      <c r="AC35" s="46">
        <v>18840</v>
      </c>
      <c r="AD35" s="46">
        <v>22320</v>
      </c>
      <c r="AE35" s="46">
        <v>28920</v>
      </c>
      <c r="AF35" s="46">
        <v>38720</v>
      </c>
      <c r="AG35" s="46">
        <v>40200</v>
      </c>
      <c r="AH35" s="44">
        <v>0.264235624123422</v>
      </c>
      <c r="AI35" s="44">
        <v>0.31304347826087</v>
      </c>
      <c r="AJ35" s="44">
        <v>0.405610098176718</v>
      </c>
      <c r="AK35" s="44">
        <v>0.543057503506311</v>
      </c>
      <c r="AL35" s="44">
        <v>0.563814866760168</v>
      </c>
      <c r="AM35" s="46">
        <v>9.05769230769231</v>
      </c>
      <c r="AN35" s="46">
        <v>10.7307692307692</v>
      </c>
      <c r="AO35" s="46">
        <v>13.9038461538462</v>
      </c>
      <c r="AP35" s="46">
        <v>18.6153846153846</v>
      </c>
      <c r="AQ35" s="46">
        <v>19.3269230769231</v>
      </c>
      <c r="AR35" s="44">
        <v>1.17632367632368</v>
      </c>
      <c r="AS35" s="44">
        <v>1.39360639360639</v>
      </c>
      <c r="AT35" s="44">
        <v>1.80569430569431</v>
      </c>
      <c r="AU35" s="44">
        <v>2.41758241758242</v>
      </c>
      <c r="AV35" s="44">
        <v>2.50999000999001</v>
      </c>
      <c r="AW35" s="44">
        <v>0.927358018276771</v>
      </c>
      <c r="AX35" s="44">
        <v>1.09865344840433</v>
      </c>
      <c r="AY35" s="44">
        <v>1.42352409174969</v>
      </c>
      <c r="AZ35" s="44">
        <v>1.90590777429281</v>
      </c>
      <c r="BA35" s="44">
        <v>1.97875755492177</v>
      </c>
      <c r="BB35" s="48">
        <v>47.0529470529471</v>
      </c>
      <c r="BC35" s="48">
        <v>55.7442557442557</v>
      </c>
      <c r="BD35" s="48">
        <v>72.2277722277722</v>
      </c>
      <c r="BE35" s="48">
        <v>96.7032967032967</v>
      </c>
      <c r="BF35" s="48">
        <v>100.3996003996</v>
      </c>
      <c r="BG35" s="48">
        <v>37.0943207310708</v>
      </c>
      <c r="BH35" s="48">
        <v>43.9461379361731</v>
      </c>
      <c r="BI35" s="48">
        <v>56.9409636699877</v>
      </c>
      <c r="BJ35" s="48">
        <v>76.2363109717124</v>
      </c>
      <c r="BK35" s="48">
        <v>79.1503021968709</v>
      </c>
      <c r="BL35" s="49">
        <v>1.17632367632368</v>
      </c>
      <c r="BM35" s="49">
        <v>1.39360639360639</v>
      </c>
      <c r="BN35" s="49">
        <v>1.80569430569431</v>
      </c>
      <c r="BO35" s="49">
        <v>2.41758241758242</v>
      </c>
      <c r="BP35" s="49">
        <v>2.50999000999001</v>
      </c>
      <c r="BQ35" s="49">
        <v>0.927358018276771</v>
      </c>
      <c r="BR35" s="49">
        <v>1.09865344840433</v>
      </c>
      <c r="BS35" s="49">
        <v>1.42352409174969</v>
      </c>
      <c r="BT35" s="49">
        <v>1.90590777429281</v>
      </c>
      <c r="BU35" s="49">
        <v>1.97875755492177</v>
      </c>
      <c r="BV35" s="44">
        <v>0.46</v>
      </c>
    </row>
    <row r="36" spans="1:74" ht="12.75">
      <c r="A36" s="2" t="s">
        <v>97</v>
      </c>
      <c r="B36" s="2" t="s">
        <v>150</v>
      </c>
      <c r="C36" s="2" t="s">
        <v>151</v>
      </c>
      <c r="D36" s="2" t="s">
        <v>134</v>
      </c>
      <c r="E36" s="43">
        <v>16323</v>
      </c>
      <c r="F36" s="43">
        <v>4864</v>
      </c>
      <c r="G36" s="44">
        <v>0.297984439134963</v>
      </c>
      <c r="H36" s="45">
        <v>7.7</v>
      </c>
      <c r="I36" s="45">
        <v>10.0693165761909</v>
      </c>
      <c r="J36" s="46">
        <v>698</v>
      </c>
      <c r="K36" s="46">
        <v>457</v>
      </c>
      <c r="L36" s="46">
        <v>565</v>
      </c>
      <c r="M36" s="46">
        <v>626</v>
      </c>
      <c r="N36" s="46">
        <v>912</v>
      </c>
      <c r="O36" s="46">
        <v>1071</v>
      </c>
      <c r="P36" s="46">
        <v>61100</v>
      </c>
      <c r="Q36" s="46">
        <v>5091.66666666667</v>
      </c>
      <c r="R36" s="46">
        <v>18330</v>
      </c>
      <c r="S36" s="46">
        <v>24903.410472973</v>
      </c>
      <c r="T36" s="46">
        <v>622.585261824324</v>
      </c>
      <c r="U36" s="47">
        <v>1.00548477194219</v>
      </c>
      <c r="V36" s="46">
        <v>458.25</v>
      </c>
      <c r="W36" s="46">
        <v>763.75</v>
      </c>
      <c r="X36" s="46">
        <v>1222</v>
      </c>
      <c r="Y36" s="46">
        <v>1527.5</v>
      </c>
      <c r="Z36" s="46">
        <v>400.4</v>
      </c>
      <c r="AA36" s="46">
        <v>523.604461961929</v>
      </c>
      <c r="AB36" s="46">
        <v>209.4</v>
      </c>
      <c r="AC36" s="46">
        <v>18280</v>
      </c>
      <c r="AD36" s="46">
        <v>22600</v>
      </c>
      <c r="AE36" s="46">
        <v>25040</v>
      </c>
      <c r="AF36" s="46">
        <v>36480</v>
      </c>
      <c r="AG36" s="46">
        <v>42840</v>
      </c>
      <c r="AH36" s="44">
        <v>0.299181669394435</v>
      </c>
      <c r="AI36" s="44">
        <v>0.369885433715221</v>
      </c>
      <c r="AJ36" s="44">
        <v>0.409819967266776</v>
      </c>
      <c r="AK36" s="44">
        <v>0.597054009819967</v>
      </c>
      <c r="AL36" s="44">
        <v>0.701145662847791</v>
      </c>
      <c r="AM36" s="46">
        <v>8.78846153846154</v>
      </c>
      <c r="AN36" s="46">
        <v>10.8653846153846</v>
      </c>
      <c r="AO36" s="46">
        <v>12.0384615384615</v>
      </c>
      <c r="AP36" s="46">
        <v>17.5384615384615</v>
      </c>
      <c r="AQ36" s="46">
        <v>20.5961538461538</v>
      </c>
      <c r="AR36" s="44">
        <v>1.14135864135864</v>
      </c>
      <c r="AS36" s="44">
        <v>1.41108891108891</v>
      </c>
      <c r="AT36" s="44">
        <v>1.56343656343656</v>
      </c>
      <c r="AU36" s="44">
        <v>2.27772227772228</v>
      </c>
      <c r="AV36" s="44">
        <v>2.67482517482518</v>
      </c>
      <c r="AW36" s="44">
        <v>0.872796229214005</v>
      </c>
      <c r="AX36" s="44">
        <v>1.07905879541775</v>
      </c>
      <c r="AY36" s="44">
        <v>1.19555894855135</v>
      </c>
      <c r="AZ36" s="44">
        <v>1.74177278127609</v>
      </c>
      <c r="BA36" s="44">
        <v>2.04543711485383</v>
      </c>
      <c r="BB36" s="48">
        <v>45.6543456543457</v>
      </c>
      <c r="BC36" s="48">
        <v>56.4435564435564</v>
      </c>
      <c r="BD36" s="48">
        <v>62.5374625374625</v>
      </c>
      <c r="BE36" s="48">
        <v>91.1088911088911</v>
      </c>
      <c r="BF36" s="48">
        <v>106.993006993007</v>
      </c>
      <c r="BG36" s="48">
        <v>34.9118491685602</v>
      </c>
      <c r="BH36" s="48">
        <v>43.1623518167101</v>
      </c>
      <c r="BI36" s="48">
        <v>47.822357942054</v>
      </c>
      <c r="BJ36" s="48">
        <v>69.6709112510436</v>
      </c>
      <c r="BK36" s="48">
        <v>81.8174845941532</v>
      </c>
      <c r="BL36" s="49">
        <v>1.14135864135864</v>
      </c>
      <c r="BM36" s="49">
        <v>1.41108891108891</v>
      </c>
      <c r="BN36" s="49">
        <v>1.56343656343656</v>
      </c>
      <c r="BO36" s="49">
        <v>2.27772227772228</v>
      </c>
      <c r="BP36" s="49">
        <v>2.67482517482517</v>
      </c>
      <c r="BQ36" s="49">
        <v>0.872796229214005</v>
      </c>
      <c r="BR36" s="49">
        <v>1.07905879541775</v>
      </c>
      <c r="BS36" s="49">
        <v>1.19555894855135</v>
      </c>
      <c r="BT36" s="49">
        <v>1.74177278127609</v>
      </c>
      <c r="BU36" s="49">
        <v>2.04543711485383</v>
      </c>
      <c r="BV36" s="44">
        <v>0.51</v>
      </c>
    </row>
    <row r="37" spans="1:74" ht="12.75">
      <c r="A37" s="2" t="s">
        <v>97</v>
      </c>
      <c r="B37" s="2" t="s">
        <v>150</v>
      </c>
      <c r="C37" s="2" t="s">
        <v>151</v>
      </c>
      <c r="D37" s="2" t="s">
        <v>173</v>
      </c>
      <c r="E37" s="43">
        <v>42162</v>
      </c>
      <c r="F37" s="43">
        <v>10677</v>
      </c>
      <c r="G37" s="44">
        <v>0.253237512451971</v>
      </c>
      <c r="H37" s="45">
        <v>7.7</v>
      </c>
      <c r="I37" s="45">
        <v>7.66367444156046</v>
      </c>
      <c r="J37" s="46">
        <v>698</v>
      </c>
      <c r="K37" s="46">
        <v>458</v>
      </c>
      <c r="L37" s="46">
        <v>484</v>
      </c>
      <c r="M37" s="46">
        <v>584</v>
      </c>
      <c r="N37" s="46">
        <v>722</v>
      </c>
      <c r="O37" s="46">
        <v>878</v>
      </c>
      <c r="P37" s="46">
        <v>52100</v>
      </c>
      <c r="Q37" s="46">
        <v>4341.66666666667</v>
      </c>
      <c r="R37" s="46">
        <v>15630</v>
      </c>
      <c r="S37" s="46">
        <v>21356.8236472946</v>
      </c>
      <c r="T37" s="46">
        <v>533.920591182365</v>
      </c>
      <c r="U37" s="47">
        <v>1.0937956123901</v>
      </c>
      <c r="V37" s="46">
        <v>390.75</v>
      </c>
      <c r="W37" s="46">
        <v>651.25</v>
      </c>
      <c r="X37" s="46">
        <v>1042</v>
      </c>
      <c r="Y37" s="46">
        <v>1302.5</v>
      </c>
      <c r="Z37" s="46">
        <v>400.4</v>
      </c>
      <c r="AA37" s="46">
        <v>398.511070961144</v>
      </c>
      <c r="AB37" s="46">
        <v>209.4</v>
      </c>
      <c r="AC37" s="46">
        <v>18320</v>
      </c>
      <c r="AD37" s="46">
        <v>19360</v>
      </c>
      <c r="AE37" s="46">
        <v>23360</v>
      </c>
      <c r="AF37" s="46">
        <v>28880</v>
      </c>
      <c r="AG37" s="46">
        <v>35120</v>
      </c>
      <c r="AH37" s="44">
        <v>0.351631477927063</v>
      </c>
      <c r="AI37" s="44">
        <v>0.371593090211132</v>
      </c>
      <c r="AJ37" s="44">
        <v>0.448368522072937</v>
      </c>
      <c r="AK37" s="44">
        <v>0.554318618042227</v>
      </c>
      <c r="AL37" s="44">
        <v>0.674088291746641</v>
      </c>
      <c r="AM37" s="46">
        <v>8.80769230769231</v>
      </c>
      <c r="AN37" s="46">
        <v>9.30769230769231</v>
      </c>
      <c r="AO37" s="46">
        <v>11.2307692307692</v>
      </c>
      <c r="AP37" s="46">
        <v>13.8846153846154</v>
      </c>
      <c r="AQ37" s="46">
        <v>16.8846153846154</v>
      </c>
      <c r="AR37" s="44">
        <v>1.14385614385614</v>
      </c>
      <c r="AS37" s="44">
        <v>1.20879120879121</v>
      </c>
      <c r="AT37" s="44">
        <v>1.45854145854146</v>
      </c>
      <c r="AU37" s="44">
        <v>1.8031968031968</v>
      </c>
      <c r="AV37" s="44">
        <v>2.19280719280719</v>
      </c>
      <c r="AW37" s="44">
        <v>1.14927798340804</v>
      </c>
      <c r="AX37" s="44">
        <v>1.21452083836133</v>
      </c>
      <c r="AY37" s="44">
        <v>1.465454895874</v>
      </c>
      <c r="AZ37" s="44">
        <v>1.81174389524149</v>
      </c>
      <c r="BA37" s="44">
        <v>2.20320102496126</v>
      </c>
      <c r="BB37" s="48">
        <v>45.7542457542458</v>
      </c>
      <c r="BC37" s="48">
        <v>48.3516483516484</v>
      </c>
      <c r="BD37" s="48">
        <v>58.3416583416583</v>
      </c>
      <c r="BE37" s="48">
        <v>72.1278721278721</v>
      </c>
      <c r="BF37" s="48">
        <v>87.7122877122877</v>
      </c>
      <c r="BG37" s="48">
        <v>45.9711193363214</v>
      </c>
      <c r="BH37" s="48">
        <v>48.5808335344532</v>
      </c>
      <c r="BI37" s="48">
        <v>58.6181958349601</v>
      </c>
      <c r="BJ37" s="48">
        <v>72.4697558096596</v>
      </c>
      <c r="BK37" s="48">
        <v>88.1280409984503</v>
      </c>
      <c r="BL37" s="49">
        <v>1.14385614385614</v>
      </c>
      <c r="BM37" s="49">
        <v>1.20879120879121</v>
      </c>
      <c r="BN37" s="49">
        <v>1.45854145854146</v>
      </c>
      <c r="BO37" s="49">
        <v>1.8031968031968</v>
      </c>
      <c r="BP37" s="49">
        <v>2.19280719280719</v>
      </c>
      <c r="BQ37" s="49">
        <v>1.14927798340804</v>
      </c>
      <c r="BR37" s="49">
        <v>1.21452083836133</v>
      </c>
      <c r="BS37" s="49">
        <v>1.465454895874</v>
      </c>
      <c r="BT37" s="49">
        <v>1.81174389524149</v>
      </c>
      <c r="BU37" s="49">
        <v>2.20320102496126</v>
      </c>
      <c r="BV37" s="44">
        <v>0.54</v>
      </c>
    </row>
    <row r="38" spans="1:74" ht="12.75">
      <c r="A38" s="2" t="s">
        <v>97</v>
      </c>
      <c r="B38" s="2" t="s">
        <v>150</v>
      </c>
      <c r="C38" s="2" t="s">
        <v>151</v>
      </c>
      <c r="D38" s="2" t="s">
        <v>180</v>
      </c>
      <c r="E38" s="43">
        <v>14582</v>
      </c>
      <c r="F38" s="43">
        <v>3710</v>
      </c>
      <c r="G38" s="44">
        <v>0.254423261555342</v>
      </c>
      <c r="H38" s="45">
        <v>7.7</v>
      </c>
      <c r="I38" s="45">
        <v>8.68939593832642</v>
      </c>
      <c r="J38" s="46">
        <v>698</v>
      </c>
      <c r="K38" s="46">
        <v>406</v>
      </c>
      <c r="L38" s="46">
        <v>490</v>
      </c>
      <c r="M38" s="46">
        <v>584</v>
      </c>
      <c r="N38" s="46">
        <v>755</v>
      </c>
      <c r="O38" s="46">
        <v>861</v>
      </c>
      <c r="P38" s="46">
        <v>52000</v>
      </c>
      <c r="Q38" s="46">
        <v>4333.33333333333</v>
      </c>
      <c r="R38" s="46">
        <v>15600</v>
      </c>
      <c r="S38" s="46">
        <v>20417.8557504873</v>
      </c>
      <c r="T38" s="46">
        <v>510.446393762183</v>
      </c>
      <c r="U38" s="47">
        <v>1.144096632157</v>
      </c>
      <c r="V38" s="46">
        <v>390</v>
      </c>
      <c r="W38" s="46">
        <v>650</v>
      </c>
      <c r="X38" s="46">
        <v>1040</v>
      </c>
      <c r="Y38" s="46">
        <v>1300</v>
      </c>
      <c r="Z38" s="46">
        <v>400.4</v>
      </c>
      <c r="AA38" s="46">
        <v>451.848588792974</v>
      </c>
      <c r="AB38" s="46">
        <v>209.4</v>
      </c>
      <c r="AC38" s="46">
        <v>16240</v>
      </c>
      <c r="AD38" s="46">
        <v>19600</v>
      </c>
      <c r="AE38" s="46">
        <v>23360</v>
      </c>
      <c r="AF38" s="46">
        <v>30200</v>
      </c>
      <c r="AG38" s="46">
        <v>34440</v>
      </c>
      <c r="AH38" s="44">
        <v>0.312307692307692</v>
      </c>
      <c r="AI38" s="44">
        <v>0.376923076923077</v>
      </c>
      <c r="AJ38" s="44">
        <v>0.449230769230769</v>
      </c>
      <c r="AK38" s="44">
        <v>0.580769230769231</v>
      </c>
      <c r="AL38" s="44">
        <v>0.662307692307692</v>
      </c>
      <c r="AM38" s="46">
        <v>7.80769230769231</v>
      </c>
      <c r="AN38" s="46">
        <v>9.42307692307692</v>
      </c>
      <c r="AO38" s="46">
        <v>11.2307692307692</v>
      </c>
      <c r="AP38" s="46">
        <v>14.5192307692308</v>
      </c>
      <c r="AQ38" s="46">
        <v>16.5576923076923</v>
      </c>
      <c r="AR38" s="44">
        <v>1.01398601398601</v>
      </c>
      <c r="AS38" s="44">
        <v>1.22377622377622</v>
      </c>
      <c r="AT38" s="44">
        <v>1.45854145854146</v>
      </c>
      <c r="AU38" s="44">
        <v>1.88561438561439</v>
      </c>
      <c r="AV38" s="44">
        <v>2.15034965034965</v>
      </c>
      <c r="AW38" s="44">
        <v>0.898531078927458</v>
      </c>
      <c r="AX38" s="44">
        <v>1.08443406077452</v>
      </c>
      <c r="AY38" s="44">
        <v>1.29246834998432</v>
      </c>
      <c r="AZ38" s="44">
        <v>1.67091370588727</v>
      </c>
      <c r="BA38" s="44">
        <v>1.90550556393237</v>
      </c>
      <c r="BB38" s="48">
        <v>40.5594405594406</v>
      </c>
      <c r="BC38" s="48">
        <v>48.951048951049</v>
      </c>
      <c r="BD38" s="48">
        <v>58.3416583416583</v>
      </c>
      <c r="BE38" s="48">
        <v>75.4245754245754</v>
      </c>
      <c r="BF38" s="48">
        <v>86.013986013986</v>
      </c>
      <c r="BG38" s="48">
        <v>35.9412431570983</v>
      </c>
      <c r="BH38" s="48">
        <v>43.3773624309807</v>
      </c>
      <c r="BI38" s="48">
        <v>51.698733999373</v>
      </c>
      <c r="BJ38" s="48">
        <v>66.8365482354907</v>
      </c>
      <c r="BK38" s="48">
        <v>76.2202225572947</v>
      </c>
      <c r="BL38" s="49">
        <v>1.01398601398601</v>
      </c>
      <c r="BM38" s="49">
        <v>1.22377622377622</v>
      </c>
      <c r="BN38" s="49">
        <v>1.45854145854146</v>
      </c>
      <c r="BO38" s="49">
        <v>1.88561438561439</v>
      </c>
      <c r="BP38" s="49">
        <v>2.15034965034965</v>
      </c>
      <c r="BQ38" s="49">
        <v>0.898531078927458</v>
      </c>
      <c r="BR38" s="49">
        <v>1.08443406077452</v>
      </c>
      <c r="BS38" s="49">
        <v>1.29246834998432</v>
      </c>
      <c r="BT38" s="49">
        <v>1.67091370588727</v>
      </c>
      <c r="BU38" s="49">
        <v>1.90550556393237</v>
      </c>
      <c r="BV38" s="44">
        <v>0.56</v>
      </c>
    </row>
    <row r="39" spans="1:74" ht="12.75">
      <c r="A39" s="2" t="s">
        <v>97</v>
      </c>
      <c r="B39" s="2" t="s">
        <v>150</v>
      </c>
      <c r="C39" s="2" t="s">
        <v>151</v>
      </c>
      <c r="D39" s="2" t="s">
        <v>117</v>
      </c>
      <c r="E39" s="43">
        <v>18105</v>
      </c>
      <c r="F39" s="43">
        <v>4903</v>
      </c>
      <c r="G39" s="44">
        <v>0.270809168737918</v>
      </c>
      <c r="H39" s="45">
        <v>7.7</v>
      </c>
      <c r="I39" s="45">
        <v>10.054266743977</v>
      </c>
      <c r="J39" s="46">
        <v>698</v>
      </c>
      <c r="K39" s="46">
        <v>486</v>
      </c>
      <c r="L39" s="46">
        <v>493</v>
      </c>
      <c r="M39" s="46">
        <v>588</v>
      </c>
      <c r="N39" s="46">
        <v>757</v>
      </c>
      <c r="O39" s="46">
        <v>829</v>
      </c>
      <c r="P39" s="46">
        <v>52500</v>
      </c>
      <c r="Q39" s="46">
        <v>4375</v>
      </c>
      <c r="R39" s="46">
        <v>15750</v>
      </c>
      <c r="S39" s="46">
        <v>26815.9220532319</v>
      </c>
      <c r="T39" s="46">
        <v>670.398051330799</v>
      </c>
      <c r="U39" s="47">
        <v>0.877090854952172</v>
      </c>
      <c r="V39" s="46">
        <v>393.75</v>
      </c>
      <c r="W39" s="46">
        <v>656.25</v>
      </c>
      <c r="X39" s="46">
        <v>1050</v>
      </c>
      <c r="Y39" s="46">
        <v>1312.5</v>
      </c>
      <c r="Z39" s="46">
        <v>400.4</v>
      </c>
      <c r="AA39" s="46">
        <v>522.821870686805</v>
      </c>
      <c r="AB39" s="46">
        <v>209.4</v>
      </c>
      <c r="AC39" s="46">
        <v>19440</v>
      </c>
      <c r="AD39" s="46">
        <v>19720</v>
      </c>
      <c r="AE39" s="46">
        <v>23520</v>
      </c>
      <c r="AF39" s="46">
        <v>30280</v>
      </c>
      <c r="AG39" s="46">
        <v>33160</v>
      </c>
      <c r="AH39" s="44">
        <v>0.370285714285714</v>
      </c>
      <c r="AI39" s="44">
        <v>0.375619047619048</v>
      </c>
      <c r="AJ39" s="44">
        <v>0.448</v>
      </c>
      <c r="AK39" s="44">
        <v>0.576761904761905</v>
      </c>
      <c r="AL39" s="44">
        <v>0.631619047619048</v>
      </c>
      <c r="AM39" s="46">
        <v>9.34615384615385</v>
      </c>
      <c r="AN39" s="46">
        <v>9.48076923076923</v>
      </c>
      <c r="AO39" s="46">
        <v>11.3076923076923</v>
      </c>
      <c r="AP39" s="46">
        <v>14.5576923076923</v>
      </c>
      <c r="AQ39" s="46">
        <v>15.9423076923077</v>
      </c>
      <c r="AR39" s="44">
        <v>1.21378621378621</v>
      </c>
      <c r="AS39" s="44">
        <v>1.23126873126873</v>
      </c>
      <c r="AT39" s="44">
        <v>1.46853146853147</v>
      </c>
      <c r="AU39" s="44">
        <v>1.89060939060939</v>
      </c>
      <c r="AV39" s="44">
        <v>2.07042957042957</v>
      </c>
      <c r="AW39" s="44">
        <v>0.92957090597906</v>
      </c>
      <c r="AX39" s="44">
        <v>0.942959787340898</v>
      </c>
      <c r="AY39" s="44">
        <v>1.12466603439442</v>
      </c>
      <c r="AZ39" s="44">
        <v>1.44791188441594</v>
      </c>
      <c r="BA39" s="44">
        <v>1.58562609270914</v>
      </c>
      <c r="BB39" s="48">
        <v>48.5514485514486</v>
      </c>
      <c r="BC39" s="48">
        <v>49.2507492507493</v>
      </c>
      <c r="BD39" s="48">
        <v>58.7412587412587</v>
      </c>
      <c r="BE39" s="48">
        <v>75.6243756243756</v>
      </c>
      <c r="BF39" s="48">
        <v>82.8171828171828</v>
      </c>
      <c r="BG39" s="48">
        <v>37.1828362391624</v>
      </c>
      <c r="BH39" s="48">
        <v>37.7183914936359</v>
      </c>
      <c r="BI39" s="48">
        <v>44.9866413757767</v>
      </c>
      <c r="BJ39" s="48">
        <v>57.9164753766377</v>
      </c>
      <c r="BK39" s="48">
        <v>63.4250437083655</v>
      </c>
      <c r="BL39" s="49">
        <v>1.21378621378621</v>
      </c>
      <c r="BM39" s="49">
        <v>1.23126873126873</v>
      </c>
      <c r="BN39" s="49">
        <v>1.46853146853147</v>
      </c>
      <c r="BO39" s="49">
        <v>1.89060939060939</v>
      </c>
      <c r="BP39" s="49">
        <v>2.07042957042957</v>
      </c>
      <c r="BQ39" s="49">
        <v>0.929570905979059</v>
      </c>
      <c r="BR39" s="49">
        <v>0.942959787340898</v>
      </c>
      <c r="BS39" s="49">
        <v>1.12466603439442</v>
      </c>
      <c r="BT39" s="49">
        <v>1.44791188441594</v>
      </c>
      <c r="BU39" s="49">
        <v>1.58562609270914</v>
      </c>
      <c r="BV39" s="44">
        <v>0.44</v>
      </c>
    </row>
    <row r="40" spans="1:74" ht="12.75">
      <c r="A40" s="2" t="s">
        <v>97</v>
      </c>
      <c r="B40" s="2" t="s">
        <v>150</v>
      </c>
      <c r="C40" s="2" t="s">
        <v>151</v>
      </c>
      <c r="D40" s="2" t="s">
        <v>181</v>
      </c>
      <c r="E40" s="43">
        <v>538944</v>
      </c>
      <c r="F40" s="43">
        <v>202889</v>
      </c>
      <c r="G40" s="44">
        <v>0.3764565520722</v>
      </c>
      <c r="H40" s="45">
        <v>7.7</v>
      </c>
      <c r="I40" s="45">
        <v>13.3711547137222</v>
      </c>
      <c r="J40" s="46">
        <v>698</v>
      </c>
      <c r="K40" s="46">
        <v>520</v>
      </c>
      <c r="L40" s="46">
        <v>603</v>
      </c>
      <c r="M40" s="46">
        <v>727</v>
      </c>
      <c r="N40" s="46">
        <v>932</v>
      </c>
      <c r="O40" s="46">
        <v>990</v>
      </c>
      <c r="P40" s="46">
        <v>63700</v>
      </c>
      <c r="Q40" s="46">
        <v>5308.33333333333</v>
      </c>
      <c r="R40" s="46">
        <v>19110</v>
      </c>
      <c r="S40" s="46">
        <v>24419.3163580247</v>
      </c>
      <c r="T40" s="46">
        <v>610.482908950617</v>
      </c>
      <c r="U40" s="47">
        <v>1.19086052916644</v>
      </c>
      <c r="V40" s="46">
        <v>477.75</v>
      </c>
      <c r="W40" s="46">
        <v>796.25</v>
      </c>
      <c r="X40" s="46">
        <v>1274</v>
      </c>
      <c r="Y40" s="46">
        <v>1592.5</v>
      </c>
      <c r="Z40" s="46">
        <v>400.4</v>
      </c>
      <c r="AA40" s="46">
        <v>695.300045113555</v>
      </c>
      <c r="AB40" s="46">
        <v>209.4</v>
      </c>
      <c r="AC40" s="46">
        <v>20800</v>
      </c>
      <c r="AD40" s="46">
        <v>24120</v>
      </c>
      <c r="AE40" s="46">
        <v>29080</v>
      </c>
      <c r="AF40" s="46">
        <v>37280</v>
      </c>
      <c r="AG40" s="46">
        <v>39600</v>
      </c>
      <c r="AH40" s="44">
        <v>0.326530612244898</v>
      </c>
      <c r="AI40" s="44">
        <v>0.378649921507064</v>
      </c>
      <c r="AJ40" s="44">
        <v>0.456514913657771</v>
      </c>
      <c r="AK40" s="44">
        <v>0.585243328100471</v>
      </c>
      <c r="AL40" s="44">
        <v>0.621664050235479</v>
      </c>
      <c r="AM40" s="46">
        <v>10</v>
      </c>
      <c r="AN40" s="46">
        <v>11.5961538461538</v>
      </c>
      <c r="AO40" s="46">
        <v>13.9807692307692</v>
      </c>
      <c r="AP40" s="46">
        <v>17.9230769230769</v>
      </c>
      <c r="AQ40" s="46">
        <v>19.0384615384615</v>
      </c>
      <c r="AR40" s="44">
        <v>1.2987012987013</v>
      </c>
      <c r="AS40" s="44">
        <v>1.50599400599401</v>
      </c>
      <c r="AT40" s="44">
        <v>1.81568431568432</v>
      </c>
      <c r="AU40" s="44">
        <v>2.32767232767233</v>
      </c>
      <c r="AV40" s="44">
        <v>2.47252747252747</v>
      </c>
      <c r="AW40" s="44">
        <v>0.747878565023068</v>
      </c>
      <c r="AX40" s="44">
        <v>0.867251489824827</v>
      </c>
      <c r="AY40" s="44">
        <v>1.04559176302264</v>
      </c>
      <c r="AZ40" s="44">
        <v>1.34042850500288</v>
      </c>
      <c r="BA40" s="44">
        <v>1.42384572956315</v>
      </c>
      <c r="BB40" s="48">
        <v>51.9480519480519</v>
      </c>
      <c r="BC40" s="48">
        <v>60.2397602397602</v>
      </c>
      <c r="BD40" s="48">
        <v>72.6273726273726</v>
      </c>
      <c r="BE40" s="48">
        <v>93.1068931068931</v>
      </c>
      <c r="BF40" s="48">
        <v>98.9010989010989</v>
      </c>
      <c r="BG40" s="48">
        <v>29.9151426009227</v>
      </c>
      <c r="BH40" s="48">
        <v>34.6900595929931</v>
      </c>
      <c r="BI40" s="48">
        <v>41.8236705209054</v>
      </c>
      <c r="BJ40" s="48">
        <v>53.6171402001153</v>
      </c>
      <c r="BK40" s="48">
        <v>56.953829182526</v>
      </c>
      <c r="BL40" s="49">
        <v>1.2987012987013</v>
      </c>
      <c r="BM40" s="49">
        <v>1.50599400599401</v>
      </c>
      <c r="BN40" s="49">
        <v>1.81568431568432</v>
      </c>
      <c r="BO40" s="49">
        <v>2.32767232767233</v>
      </c>
      <c r="BP40" s="49">
        <v>2.47252747252747</v>
      </c>
      <c r="BQ40" s="49">
        <v>0.747878565023068</v>
      </c>
      <c r="BR40" s="49">
        <v>0.867251489824827</v>
      </c>
      <c r="BS40" s="49">
        <v>1.04559176302264</v>
      </c>
      <c r="BT40" s="49">
        <v>1.34042850500288</v>
      </c>
      <c r="BU40" s="49">
        <v>1.42384572956315</v>
      </c>
      <c r="BV40" s="44">
        <v>0.57</v>
      </c>
    </row>
    <row r="41" spans="1:74" ht="12.75">
      <c r="A41" s="2" t="s">
        <v>97</v>
      </c>
      <c r="B41" s="2" t="s">
        <v>150</v>
      </c>
      <c r="C41" s="2" t="s">
        <v>151</v>
      </c>
      <c r="D41" s="2" t="s">
        <v>155</v>
      </c>
      <c r="E41" s="43">
        <v>20769</v>
      </c>
      <c r="F41" s="43">
        <v>4607</v>
      </c>
      <c r="G41" s="44">
        <v>0.22182098319611</v>
      </c>
      <c r="H41" s="45">
        <v>7.7</v>
      </c>
      <c r="I41" s="45">
        <v>9.55353929711154</v>
      </c>
      <c r="J41" s="46">
        <v>698</v>
      </c>
      <c r="K41" s="46">
        <v>379</v>
      </c>
      <c r="L41" s="46">
        <v>485</v>
      </c>
      <c r="M41" s="46">
        <v>584</v>
      </c>
      <c r="N41" s="46">
        <v>777</v>
      </c>
      <c r="O41" s="46">
        <v>800</v>
      </c>
      <c r="P41" s="46">
        <v>58400</v>
      </c>
      <c r="Q41" s="46">
        <v>4866.66666666667</v>
      </c>
      <c r="R41" s="46">
        <v>17520</v>
      </c>
      <c r="S41" s="46">
        <v>27537.2805755396</v>
      </c>
      <c r="T41" s="46">
        <v>688.432014388489</v>
      </c>
      <c r="U41" s="47">
        <v>0.848304535225236</v>
      </c>
      <c r="V41" s="46">
        <v>438</v>
      </c>
      <c r="W41" s="46">
        <v>730</v>
      </c>
      <c r="X41" s="46">
        <v>1168</v>
      </c>
      <c r="Y41" s="46">
        <v>1460</v>
      </c>
      <c r="Z41" s="46">
        <v>400.4</v>
      </c>
      <c r="AA41" s="46">
        <v>496.7840434498</v>
      </c>
      <c r="AB41" s="46">
        <v>209.4</v>
      </c>
      <c r="AC41" s="46">
        <v>15160</v>
      </c>
      <c r="AD41" s="46">
        <v>19400</v>
      </c>
      <c r="AE41" s="46">
        <v>23360</v>
      </c>
      <c r="AF41" s="46">
        <v>31080</v>
      </c>
      <c r="AG41" s="46">
        <v>32000</v>
      </c>
      <c r="AH41" s="44">
        <v>0.25958904109589</v>
      </c>
      <c r="AI41" s="44">
        <v>0.332191780821918</v>
      </c>
      <c r="AJ41" s="44">
        <v>0.4</v>
      </c>
      <c r="AK41" s="44">
        <v>0.532191780821918</v>
      </c>
      <c r="AL41" s="44">
        <v>0.547945205479452</v>
      </c>
      <c r="AM41" s="46">
        <v>7.28846153846154</v>
      </c>
      <c r="AN41" s="46">
        <v>9.32692307692308</v>
      </c>
      <c r="AO41" s="46">
        <v>11.2307692307692</v>
      </c>
      <c r="AP41" s="46">
        <v>14.9423076923077</v>
      </c>
      <c r="AQ41" s="46">
        <v>15.3846153846154</v>
      </c>
      <c r="AR41" s="44">
        <v>0.946553446553447</v>
      </c>
      <c r="AS41" s="44">
        <v>1.21128871128871</v>
      </c>
      <c r="AT41" s="44">
        <v>1.45854145854146</v>
      </c>
      <c r="AU41" s="44">
        <v>1.94055944055944</v>
      </c>
      <c r="AV41" s="44">
        <v>1.998001998002</v>
      </c>
      <c r="AW41" s="44">
        <v>0.762906951213899</v>
      </c>
      <c r="AX41" s="44">
        <v>0.976279343901691</v>
      </c>
      <c r="AY41" s="44">
        <v>1.17556110688369</v>
      </c>
      <c r="AZ41" s="44">
        <v>1.56405989734353</v>
      </c>
      <c r="BA41" s="44">
        <v>1.61035768066258</v>
      </c>
      <c r="BB41" s="48">
        <v>37.8621378621379</v>
      </c>
      <c r="BC41" s="48">
        <v>48.4515484515484</v>
      </c>
      <c r="BD41" s="48">
        <v>58.3416583416583</v>
      </c>
      <c r="BE41" s="48">
        <v>77.6223776223776</v>
      </c>
      <c r="BF41" s="48">
        <v>79.9200799200799</v>
      </c>
      <c r="BG41" s="48">
        <v>30.516278048556</v>
      </c>
      <c r="BH41" s="48">
        <v>39.0511737560677</v>
      </c>
      <c r="BI41" s="48">
        <v>47.0224442753475</v>
      </c>
      <c r="BJ41" s="48">
        <v>62.5623958937414</v>
      </c>
      <c r="BK41" s="48">
        <v>64.4143072265034</v>
      </c>
      <c r="BL41" s="49">
        <v>0.946553446553447</v>
      </c>
      <c r="BM41" s="49">
        <v>1.21128871128871</v>
      </c>
      <c r="BN41" s="49">
        <v>1.45854145854146</v>
      </c>
      <c r="BO41" s="49">
        <v>1.94055944055944</v>
      </c>
      <c r="BP41" s="49">
        <v>1.998001998002</v>
      </c>
      <c r="BQ41" s="49">
        <v>0.762906951213899</v>
      </c>
      <c r="BR41" s="49">
        <v>0.976279343901691</v>
      </c>
      <c r="BS41" s="49">
        <v>1.17556110688369</v>
      </c>
      <c r="BT41" s="49">
        <v>1.56405989734353</v>
      </c>
      <c r="BU41" s="49">
        <v>1.61035768066258</v>
      </c>
      <c r="BV41" s="44">
        <v>0.43</v>
      </c>
    </row>
    <row r="42" spans="1:74" ht="12.75">
      <c r="A42" s="2" t="s">
        <v>97</v>
      </c>
      <c r="B42" s="2" t="s">
        <v>150</v>
      </c>
      <c r="C42" s="2" t="s">
        <v>151</v>
      </c>
      <c r="D42" s="2" t="s">
        <v>166</v>
      </c>
      <c r="E42" s="43">
        <v>15232</v>
      </c>
      <c r="F42" s="43">
        <v>3255</v>
      </c>
      <c r="G42" s="44">
        <v>0.213694852941176</v>
      </c>
      <c r="H42" s="45">
        <v>7.7</v>
      </c>
      <c r="I42" s="45">
        <v>9.50591509405333</v>
      </c>
      <c r="J42" s="46">
        <v>698</v>
      </c>
      <c r="K42" s="46">
        <v>420</v>
      </c>
      <c r="L42" s="46">
        <v>481</v>
      </c>
      <c r="M42" s="46">
        <v>584</v>
      </c>
      <c r="N42" s="46">
        <v>736</v>
      </c>
      <c r="O42" s="46">
        <v>897</v>
      </c>
      <c r="P42" s="46">
        <v>61300</v>
      </c>
      <c r="Q42" s="46">
        <v>5108.33333333333</v>
      </c>
      <c r="R42" s="46">
        <v>18390</v>
      </c>
      <c r="S42" s="46">
        <v>23183.3609756098</v>
      </c>
      <c r="T42" s="46">
        <v>579.584024390244</v>
      </c>
      <c r="U42" s="47">
        <v>1.00761921554757</v>
      </c>
      <c r="V42" s="46">
        <v>459.75</v>
      </c>
      <c r="W42" s="46">
        <v>766.25</v>
      </c>
      <c r="X42" s="46">
        <v>1226</v>
      </c>
      <c r="Y42" s="46">
        <v>1532.5</v>
      </c>
      <c r="Z42" s="46">
        <v>400.4</v>
      </c>
      <c r="AA42" s="46">
        <v>494.307584890773</v>
      </c>
      <c r="AB42" s="46">
        <v>209.4</v>
      </c>
      <c r="AC42" s="46">
        <v>16800</v>
      </c>
      <c r="AD42" s="46">
        <v>19240</v>
      </c>
      <c r="AE42" s="46">
        <v>23360</v>
      </c>
      <c r="AF42" s="46">
        <v>29440</v>
      </c>
      <c r="AG42" s="46">
        <v>35880</v>
      </c>
      <c r="AH42" s="44">
        <v>0.274061990212072</v>
      </c>
      <c r="AI42" s="44">
        <v>0.313866231647635</v>
      </c>
      <c r="AJ42" s="44">
        <v>0.381076672104405</v>
      </c>
      <c r="AK42" s="44">
        <v>0.48026101141925</v>
      </c>
      <c r="AL42" s="44">
        <v>0.58531810766721</v>
      </c>
      <c r="AM42" s="46">
        <v>8.07692307692308</v>
      </c>
      <c r="AN42" s="46">
        <v>9.25</v>
      </c>
      <c r="AO42" s="46">
        <v>11.2307692307692</v>
      </c>
      <c r="AP42" s="46">
        <v>14.1538461538462</v>
      </c>
      <c r="AQ42" s="46">
        <v>17.25</v>
      </c>
      <c r="AR42" s="44">
        <v>1.04895104895105</v>
      </c>
      <c r="AS42" s="44">
        <v>1.2012987012987</v>
      </c>
      <c r="AT42" s="44">
        <v>1.45854145854146</v>
      </c>
      <c r="AU42" s="44">
        <v>1.83816183816184</v>
      </c>
      <c r="AV42" s="44">
        <v>2.24025974025974</v>
      </c>
      <c r="AW42" s="44">
        <v>0.849673387255037</v>
      </c>
      <c r="AX42" s="44">
        <v>0.973078331594459</v>
      </c>
      <c r="AY42" s="44">
        <v>1.18145061465938</v>
      </c>
      <c r="AZ42" s="44">
        <v>1.48895145957073</v>
      </c>
      <c r="BA42" s="44">
        <v>1.81465959135183</v>
      </c>
      <c r="BB42" s="48">
        <v>41.958041958042</v>
      </c>
      <c r="BC42" s="48">
        <v>48.0519480519481</v>
      </c>
      <c r="BD42" s="48">
        <v>58.3416583416583</v>
      </c>
      <c r="BE42" s="48">
        <v>73.5264735264735</v>
      </c>
      <c r="BF42" s="48">
        <v>89.6103896103896</v>
      </c>
      <c r="BG42" s="48">
        <v>33.9869354902015</v>
      </c>
      <c r="BH42" s="48">
        <v>38.9231332637784</v>
      </c>
      <c r="BI42" s="48">
        <v>47.2580245863754</v>
      </c>
      <c r="BJ42" s="48">
        <v>59.5580583828293</v>
      </c>
      <c r="BK42" s="48">
        <v>72.5863836540731</v>
      </c>
      <c r="BL42" s="49">
        <v>1.04895104895105</v>
      </c>
      <c r="BM42" s="49">
        <v>1.2012987012987</v>
      </c>
      <c r="BN42" s="49">
        <v>1.45854145854146</v>
      </c>
      <c r="BO42" s="49">
        <v>1.83816183816184</v>
      </c>
      <c r="BP42" s="49">
        <v>2.24025974025974</v>
      </c>
      <c r="BQ42" s="49">
        <v>0.849673387255037</v>
      </c>
      <c r="BR42" s="49">
        <v>0.973078331594459</v>
      </c>
      <c r="BS42" s="49">
        <v>1.18145061465938</v>
      </c>
      <c r="BT42" s="49">
        <v>1.48895145957073</v>
      </c>
      <c r="BU42" s="49">
        <v>1.81465959135183</v>
      </c>
      <c r="BV42" s="44">
        <v>0.51</v>
      </c>
    </row>
    <row r="43" spans="1:74" ht="12.75">
      <c r="A43" s="2" t="s">
        <v>97</v>
      </c>
      <c r="B43" s="2" t="s">
        <v>150</v>
      </c>
      <c r="C43" s="2" t="s">
        <v>151</v>
      </c>
      <c r="D43" s="2" t="s">
        <v>143</v>
      </c>
      <c r="E43" s="43">
        <v>61203</v>
      </c>
      <c r="F43" s="43">
        <v>10268</v>
      </c>
      <c r="G43" s="44">
        <v>0.167769553780043</v>
      </c>
      <c r="H43" s="45">
        <v>7.7</v>
      </c>
      <c r="I43" s="45">
        <v>9.66007236469515</v>
      </c>
      <c r="J43" s="46">
        <v>698</v>
      </c>
      <c r="K43" s="46">
        <v>537</v>
      </c>
      <c r="L43" s="46">
        <v>625</v>
      </c>
      <c r="M43" s="46">
        <v>790</v>
      </c>
      <c r="N43" s="46">
        <v>994</v>
      </c>
      <c r="O43" s="46">
        <v>1080</v>
      </c>
      <c r="P43" s="46">
        <v>67500</v>
      </c>
      <c r="Q43" s="46">
        <v>5625</v>
      </c>
      <c r="R43" s="46">
        <v>20250</v>
      </c>
      <c r="S43" s="46">
        <v>35601.8221574344</v>
      </c>
      <c r="T43" s="46">
        <v>890.04555393586</v>
      </c>
      <c r="U43" s="47">
        <v>0.887595018599385</v>
      </c>
      <c r="V43" s="46">
        <v>506.25</v>
      </c>
      <c r="W43" s="46">
        <v>843.75</v>
      </c>
      <c r="X43" s="46">
        <v>1350</v>
      </c>
      <c r="Y43" s="46">
        <v>1687.5</v>
      </c>
      <c r="Z43" s="46">
        <v>400.4</v>
      </c>
      <c r="AA43" s="46">
        <v>502.323762964148</v>
      </c>
      <c r="AB43" s="46">
        <v>209.4</v>
      </c>
      <c r="AC43" s="46">
        <v>21480</v>
      </c>
      <c r="AD43" s="46">
        <v>25000</v>
      </c>
      <c r="AE43" s="46">
        <v>31600</v>
      </c>
      <c r="AF43" s="46">
        <v>39760</v>
      </c>
      <c r="AG43" s="46">
        <v>43200</v>
      </c>
      <c r="AH43" s="44">
        <v>0.318222222222222</v>
      </c>
      <c r="AI43" s="44">
        <v>0.37037037037037</v>
      </c>
      <c r="AJ43" s="44">
        <v>0.468148148148148</v>
      </c>
      <c r="AK43" s="44">
        <v>0.589037037037037</v>
      </c>
      <c r="AL43" s="44">
        <v>0.64</v>
      </c>
      <c r="AM43" s="46">
        <v>10.3269230769231</v>
      </c>
      <c r="AN43" s="46">
        <v>12.0192307692308</v>
      </c>
      <c r="AO43" s="46">
        <v>15.1923076923077</v>
      </c>
      <c r="AP43" s="46">
        <v>19.1153846153846</v>
      </c>
      <c r="AQ43" s="46">
        <v>20.7692307692308</v>
      </c>
      <c r="AR43" s="44">
        <v>1.34115884115884</v>
      </c>
      <c r="AS43" s="44">
        <v>1.56093906093906</v>
      </c>
      <c r="AT43" s="44">
        <v>1.97302697302697</v>
      </c>
      <c r="AU43" s="44">
        <v>2.48251748251748</v>
      </c>
      <c r="AV43" s="44">
        <v>2.6973026973027</v>
      </c>
      <c r="AW43" s="44">
        <v>1.06903164769915</v>
      </c>
      <c r="AX43" s="44">
        <v>1.24421746706139</v>
      </c>
      <c r="AY43" s="44">
        <v>1.5726908783656</v>
      </c>
      <c r="AZ43" s="44">
        <v>1.97880345961444</v>
      </c>
      <c r="BA43" s="44">
        <v>2.15000778308209</v>
      </c>
      <c r="BB43" s="48">
        <v>53.6463536463536</v>
      </c>
      <c r="BC43" s="48">
        <v>62.4375624375624</v>
      </c>
      <c r="BD43" s="48">
        <v>78.9210789210789</v>
      </c>
      <c r="BE43" s="48">
        <v>99.3006993006993</v>
      </c>
      <c r="BF43" s="48">
        <v>107.892107892108</v>
      </c>
      <c r="BG43" s="48">
        <v>42.761265907966</v>
      </c>
      <c r="BH43" s="48">
        <v>49.7686986824558</v>
      </c>
      <c r="BI43" s="48">
        <v>62.9076351346241</v>
      </c>
      <c r="BJ43" s="48">
        <v>79.1521383845776</v>
      </c>
      <c r="BK43" s="48">
        <v>86.0003113232835</v>
      </c>
      <c r="BL43" s="49">
        <v>1.34115884115884</v>
      </c>
      <c r="BM43" s="49">
        <v>1.56093906093906</v>
      </c>
      <c r="BN43" s="49">
        <v>1.97302697302697</v>
      </c>
      <c r="BO43" s="49">
        <v>2.48251748251748</v>
      </c>
      <c r="BP43" s="49">
        <v>2.6973026973027</v>
      </c>
      <c r="BQ43" s="49">
        <v>1.06903164769915</v>
      </c>
      <c r="BR43" s="49">
        <v>1.24421746706139</v>
      </c>
      <c r="BS43" s="49">
        <v>1.5726908783656</v>
      </c>
      <c r="BT43" s="49">
        <v>1.97880345961444</v>
      </c>
      <c r="BU43" s="49">
        <v>2.15000778308209</v>
      </c>
      <c r="BV43" s="44">
        <v>0.45</v>
      </c>
    </row>
    <row r="44" spans="1:74" ht="12.75">
      <c r="A44" s="2" t="s">
        <v>97</v>
      </c>
      <c r="B44" s="2" t="s">
        <v>150</v>
      </c>
      <c r="C44" s="2" t="s">
        <v>151</v>
      </c>
      <c r="D44" s="2" t="s">
        <v>148</v>
      </c>
      <c r="E44" s="43">
        <v>31855</v>
      </c>
      <c r="F44" s="43">
        <v>8649</v>
      </c>
      <c r="G44" s="44">
        <v>0.271511536650447</v>
      </c>
      <c r="H44" s="45">
        <v>7.7</v>
      </c>
      <c r="I44" s="45">
        <v>9.0572972465573</v>
      </c>
      <c r="J44" s="46">
        <v>698</v>
      </c>
      <c r="K44" s="46">
        <v>449</v>
      </c>
      <c r="L44" s="46">
        <v>541</v>
      </c>
      <c r="M44" s="46">
        <v>691</v>
      </c>
      <c r="N44" s="46">
        <v>902</v>
      </c>
      <c r="O44" s="46">
        <v>949</v>
      </c>
      <c r="P44" s="46">
        <v>64100</v>
      </c>
      <c r="Q44" s="46">
        <v>5341.66666666667</v>
      </c>
      <c r="R44" s="46">
        <v>19230</v>
      </c>
      <c r="S44" s="46">
        <v>25653.0203125</v>
      </c>
      <c r="T44" s="46">
        <v>641.3255078125</v>
      </c>
      <c r="U44" s="47">
        <v>1.07745597451275</v>
      </c>
      <c r="V44" s="46">
        <v>480.75</v>
      </c>
      <c r="W44" s="46">
        <v>801.25</v>
      </c>
      <c r="X44" s="46">
        <v>1282</v>
      </c>
      <c r="Y44" s="46">
        <v>1602.5</v>
      </c>
      <c r="Z44" s="46">
        <v>400.4</v>
      </c>
      <c r="AA44" s="46">
        <v>470.97945682098</v>
      </c>
      <c r="AB44" s="46">
        <v>209.4</v>
      </c>
      <c r="AC44" s="46">
        <v>17960</v>
      </c>
      <c r="AD44" s="46">
        <v>21640</v>
      </c>
      <c r="AE44" s="46">
        <v>27640</v>
      </c>
      <c r="AF44" s="46">
        <v>36080</v>
      </c>
      <c r="AG44" s="46">
        <v>37960</v>
      </c>
      <c r="AH44" s="44">
        <v>0.2801872074883</v>
      </c>
      <c r="AI44" s="44">
        <v>0.337597503900156</v>
      </c>
      <c r="AJ44" s="44">
        <v>0.431201248049922</v>
      </c>
      <c r="AK44" s="44">
        <v>0.562870514820593</v>
      </c>
      <c r="AL44" s="44">
        <v>0.59219968798752</v>
      </c>
      <c r="AM44" s="46">
        <v>8.63461538461538</v>
      </c>
      <c r="AN44" s="46">
        <v>10.4038461538462</v>
      </c>
      <c r="AO44" s="46">
        <v>13.2884615384615</v>
      </c>
      <c r="AP44" s="46">
        <v>17.3461538461538</v>
      </c>
      <c r="AQ44" s="46">
        <v>18.25</v>
      </c>
      <c r="AR44" s="44">
        <v>1.12137862137862</v>
      </c>
      <c r="AS44" s="44">
        <v>1.35114885114885</v>
      </c>
      <c r="AT44" s="44">
        <v>1.72577422577423</v>
      </c>
      <c r="AU44" s="44">
        <v>2.25274725274725</v>
      </c>
      <c r="AV44" s="44">
        <v>2.37012987012987</v>
      </c>
      <c r="AW44" s="44">
        <v>0.953332451123587</v>
      </c>
      <c r="AX44" s="44">
        <v>1.14867005803532</v>
      </c>
      <c r="AY44" s="44">
        <v>1.46715528669576</v>
      </c>
      <c r="AZ44" s="44">
        <v>1.91515784167812</v>
      </c>
      <c r="BA44" s="44">
        <v>2.01494987999172</v>
      </c>
      <c r="BB44" s="48">
        <v>44.8551448551449</v>
      </c>
      <c r="BC44" s="48">
        <v>54.045954045954</v>
      </c>
      <c r="BD44" s="48">
        <v>69.030969030969</v>
      </c>
      <c r="BE44" s="48">
        <v>90.1098901098901</v>
      </c>
      <c r="BF44" s="48">
        <v>94.8051948051948</v>
      </c>
      <c r="BG44" s="48">
        <v>38.1332980449435</v>
      </c>
      <c r="BH44" s="48">
        <v>45.946802321413</v>
      </c>
      <c r="BI44" s="48">
        <v>58.6862114678306</v>
      </c>
      <c r="BJ44" s="48">
        <v>76.6063136671247</v>
      </c>
      <c r="BK44" s="48">
        <v>80.5979951996689</v>
      </c>
      <c r="BL44" s="49">
        <v>1.12137862137862</v>
      </c>
      <c r="BM44" s="49">
        <v>1.35114885114885</v>
      </c>
      <c r="BN44" s="49">
        <v>1.72577422577423</v>
      </c>
      <c r="BO44" s="49">
        <v>2.25274725274725</v>
      </c>
      <c r="BP44" s="49">
        <v>2.37012987012987</v>
      </c>
      <c r="BQ44" s="49">
        <v>0.953332451123587</v>
      </c>
      <c r="BR44" s="49">
        <v>1.14867005803532</v>
      </c>
      <c r="BS44" s="49">
        <v>1.46715528669576</v>
      </c>
      <c r="BT44" s="49">
        <v>1.91515784167812</v>
      </c>
      <c r="BU44" s="49">
        <v>2.01494987999172</v>
      </c>
      <c r="BV44" s="44">
        <v>0.53</v>
      </c>
    </row>
    <row r="45" spans="1:74" ht="12.75">
      <c r="A45" s="2" t="s">
        <v>97</v>
      </c>
      <c r="B45" s="2" t="s">
        <v>150</v>
      </c>
      <c r="C45" s="2" t="s">
        <v>151</v>
      </c>
      <c r="D45" s="2" t="s">
        <v>172</v>
      </c>
      <c r="E45" s="43">
        <v>53911</v>
      </c>
      <c r="F45" s="43">
        <v>13034</v>
      </c>
      <c r="G45" s="44">
        <v>0.241768841238337</v>
      </c>
      <c r="H45" s="45">
        <v>7.7</v>
      </c>
      <c r="I45" s="45">
        <v>8.05558960102666</v>
      </c>
      <c r="J45" s="46">
        <v>698</v>
      </c>
      <c r="K45" s="46">
        <v>537</v>
      </c>
      <c r="L45" s="46">
        <v>625</v>
      </c>
      <c r="M45" s="46">
        <v>790</v>
      </c>
      <c r="N45" s="46">
        <v>994</v>
      </c>
      <c r="O45" s="46">
        <v>1080</v>
      </c>
      <c r="P45" s="46">
        <v>67500</v>
      </c>
      <c r="Q45" s="46">
        <v>5625</v>
      </c>
      <c r="R45" s="46">
        <v>20250</v>
      </c>
      <c r="S45" s="46">
        <v>29228.6807580175</v>
      </c>
      <c r="T45" s="46">
        <v>730.717018950437</v>
      </c>
      <c r="U45" s="47">
        <v>1.08112987587823</v>
      </c>
      <c r="V45" s="46">
        <v>506.25</v>
      </c>
      <c r="W45" s="46">
        <v>843.75</v>
      </c>
      <c r="X45" s="46">
        <v>1350</v>
      </c>
      <c r="Y45" s="46">
        <v>1687.5</v>
      </c>
      <c r="Z45" s="46">
        <v>400.4</v>
      </c>
      <c r="AA45" s="46">
        <v>418.890659253386</v>
      </c>
      <c r="AB45" s="46">
        <v>209.4</v>
      </c>
      <c r="AC45" s="46">
        <v>21480</v>
      </c>
      <c r="AD45" s="46">
        <v>25000</v>
      </c>
      <c r="AE45" s="46">
        <v>31600</v>
      </c>
      <c r="AF45" s="46">
        <v>39760</v>
      </c>
      <c r="AG45" s="46">
        <v>43200</v>
      </c>
      <c r="AH45" s="44">
        <v>0.318222222222222</v>
      </c>
      <c r="AI45" s="44">
        <v>0.37037037037037</v>
      </c>
      <c r="AJ45" s="44">
        <v>0.468148148148148</v>
      </c>
      <c r="AK45" s="44">
        <v>0.589037037037037</v>
      </c>
      <c r="AL45" s="44">
        <v>0.64</v>
      </c>
      <c r="AM45" s="46">
        <v>10.3269230769231</v>
      </c>
      <c r="AN45" s="46">
        <v>12.0192307692308</v>
      </c>
      <c r="AO45" s="46">
        <v>15.1923076923077</v>
      </c>
      <c r="AP45" s="46">
        <v>19.1153846153846</v>
      </c>
      <c r="AQ45" s="46">
        <v>20.7692307692308</v>
      </c>
      <c r="AR45" s="44">
        <v>1.34115884115884</v>
      </c>
      <c r="AS45" s="44">
        <v>1.56093906093906</v>
      </c>
      <c r="AT45" s="44">
        <v>1.97302697302697</v>
      </c>
      <c r="AU45" s="44">
        <v>2.48251748251748</v>
      </c>
      <c r="AV45" s="44">
        <v>2.6973026973027</v>
      </c>
      <c r="AW45" s="44">
        <v>1.2819574467407</v>
      </c>
      <c r="AX45" s="44">
        <v>1.49203613447474</v>
      </c>
      <c r="AY45" s="44">
        <v>1.88593367397608</v>
      </c>
      <c r="AZ45" s="44">
        <v>2.37293426826863</v>
      </c>
      <c r="BA45" s="44">
        <v>2.57823844037236</v>
      </c>
      <c r="BB45" s="48">
        <v>53.6463536463536</v>
      </c>
      <c r="BC45" s="48">
        <v>62.4375624375624</v>
      </c>
      <c r="BD45" s="48">
        <v>78.9210789210789</v>
      </c>
      <c r="BE45" s="48">
        <v>99.3006993006993</v>
      </c>
      <c r="BF45" s="48">
        <v>107.892107892108</v>
      </c>
      <c r="BG45" s="48">
        <v>51.278297869628</v>
      </c>
      <c r="BH45" s="48">
        <v>59.6814453789898</v>
      </c>
      <c r="BI45" s="48">
        <v>75.4373469590431</v>
      </c>
      <c r="BJ45" s="48">
        <v>94.9173707307453</v>
      </c>
      <c r="BK45" s="48">
        <v>103.129537614894</v>
      </c>
      <c r="BL45" s="49">
        <v>1.34115884115884</v>
      </c>
      <c r="BM45" s="49">
        <v>1.56093906093906</v>
      </c>
      <c r="BN45" s="49">
        <v>1.97302697302697</v>
      </c>
      <c r="BO45" s="49">
        <v>2.48251748251748</v>
      </c>
      <c r="BP45" s="49">
        <v>2.6973026973027</v>
      </c>
      <c r="BQ45" s="49">
        <v>1.2819574467407</v>
      </c>
      <c r="BR45" s="49">
        <v>1.49203613447474</v>
      </c>
      <c r="BS45" s="49">
        <v>1.88593367397608</v>
      </c>
      <c r="BT45" s="49">
        <v>2.37293426826863</v>
      </c>
      <c r="BU45" s="49">
        <v>2.57823844037236</v>
      </c>
      <c r="BV45" s="44">
        <v>0.53</v>
      </c>
    </row>
    <row r="46" spans="1:74" ht="12.75">
      <c r="A46" s="2" t="s">
        <v>97</v>
      </c>
      <c r="B46" s="2" t="s">
        <v>150</v>
      </c>
      <c r="C46" s="2" t="s">
        <v>151</v>
      </c>
      <c r="D46" s="2" t="s">
        <v>107</v>
      </c>
      <c r="E46" s="43">
        <v>11597</v>
      </c>
      <c r="F46" s="43">
        <v>4104</v>
      </c>
      <c r="G46" s="44">
        <v>0.353884625334138</v>
      </c>
      <c r="H46" s="45">
        <v>7.7</v>
      </c>
      <c r="I46" s="45">
        <v>10.0179342162952</v>
      </c>
      <c r="J46" s="46">
        <v>698</v>
      </c>
      <c r="K46" s="46">
        <v>481</v>
      </c>
      <c r="L46" s="46">
        <v>553</v>
      </c>
      <c r="M46" s="46">
        <v>675</v>
      </c>
      <c r="N46" s="46">
        <v>813</v>
      </c>
      <c r="O46" s="46">
        <v>1084</v>
      </c>
      <c r="P46" s="46">
        <v>52800</v>
      </c>
      <c r="Q46" s="46">
        <v>4400</v>
      </c>
      <c r="R46" s="46">
        <v>15840</v>
      </c>
      <c r="S46" s="46">
        <v>27781.0746268657</v>
      </c>
      <c r="T46" s="46">
        <v>694.526865671642</v>
      </c>
      <c r="U46" s="47">
        <v>0.971884650347171</v>
      </c>
      <c r="V46" s="46">
        <v>396</v>
      </c>
      <c r="W46" s="46">
        <v>660</v>
      </c>
      <c r="X46" s="46">
        <v>1056</v>
      </c>
      <c r="Y46" s="46">
        <v>1320</v>
      </c>
      <c r="Z46" s="46">
        <v>400.4</v>
      </c>
      <c r="AA46" s="46">
        <v>520.932579247349</v>
      </c>
      <c r="AB46" s="46">
        <v>209.4</v>
      </c>
      <c r="AC46" s="46">
        <v>19240</v>
      </c>
      <c r="AD46" s="46">
        <v>22120</v>
      </c>
      <c r="AE46" s="46">
        <v>27000</v>
      </c>
      <c r="AF46" s="46">
        <v>32520</v>
      </c>
      <c r="AG46" s="46">
        <v>43360</v>
      </c>
      <c r="AH46" s="44">
        <v>0.364393939393939</v>
      </c>
      <c r="AI46" s="44">
        <v>0.418939393939394</v>
      </c>
      <c r="AJ46" s="44">
        <v>0.511363636363636</v>
      </c>
      <c r="AK46" s="44">
        <v>0.615909090909091</v>
      </c>
      <c r="AL46" s="44">
        <v>0.821212121212121</v>
      </c>
      <c r="AM46" s="46">
        <v>9.25</v>
      </c>
      <c r="AN46" s="46">
        <v>10.6346153846154</v>
      </c>
      <c r="AO46" s="46">
        <v>12.9807692307692</v>
      </c>
      <c r="AP46" s="46">
        <v>15.6346153846154</v>
      </c>
      <c r="AQ46" s="46">
        <v>20.8461538461538</v>
      </c>
      <c r="AR46" s="44">
        <v>1.2012987012987</v>
      </c>
      <c r="AS46" s="44">
        <v>1.38111888111888</v>
      </c>
      <c r="AT46" s="44">
        <v>1.68581418581419</v>
      </c>
      <c r="AU46" s="44">
        <v>2.03046953046953</v>
      </c>
      <c r="AV46" s="44">
        <v>2.70729270729271</v>
      </c>
      <c r="AW46" s="44">
        <v>0.923344054800634</v>
      </c>
      <c r="AX46" s="44">
        <v>1.06155771788929</v>
      </c>
      <c r="AY46" s="44">
        <v>1.29575309145619</v>
      </c>
      <c r="AZ46" s="44">
        <v>1.56066261237612</v>
      </c>
      <c r="BA46" s="44">
        <v>2.08088348316817</v>
      </c>
      <c r="BB46" s="48">
        <v>48.0519480519481</v>
      </c>
      <c r="BC46" s="48">
        <v>55.2447552447552</v>
      </c>
      <c r="BD46" s="48">
        <v>67.4325674325674</v>
      </c>
      <c r="BE46" s="48">
        <v>81.2187812187812</v>
      </c>
      <c r="BF46" s="48">
        <v>108.291708291708</v>
      </c>
      <c r="BG46" s="48">
        <v>36.9337621920254</v>
      </c>
      <c r="BH46" s="48">
        <v>42.4623087155718</v>
      </c>
      <c r="BI46" s="48">
        <v>51.8301236582477</v>
      </c>
      <c r="BJ46" s="48">
        <v>62.426504495045</v>
      </c>
      <c r="BK46" s="48">
        <v>83.2353393267266</v>
      </c>
      <c r="BL46" s="49">
        <v>1.2012987012987</v>
      </c>
      <c r="BM46" s="49">
        <v>1.38111888111888</v>
      </c>
      <c r="BN46" s="49">
        <v>1.68581418581419</v>
      </c>
      <c r="BO46" s="49">
        <v>2.03046953046953</v>
      </c>
      <c r="BP46" s="49">
        <v>2.70729270729271</v>
      </c>
      <c r="BQ46" s="49">
        <v>0.923344054800634</v>
      </c>
      <c r="BR46" s="49">
        <v>1.06155771788929</v>
      </c>
      <c r="BS46" s="49">
        <v>1.29575309145619</v>
      </c>
      <c r="BT46" s="49">
        <v>1.56066261237612</v>
      </c>
      <c r="BU46" s="49">
        <v>2.08088348316816</v>
      </c>
      <c r="BV46" s="44">
        <v>0.49</v>
      </c>
    </row>
    <row r="47" spans="1:74" ht="12.75">
      <c r="A47" s="2" t="s">
        <v>97</v>
      </c>
      <c r="B47" s="2" t="s">
        <v>150</v>
      </c>
      <c r="C47" s="2" t="s">
        <v>151</v>
      </c>
      <c r="D47" s="2" t="s">
        <v>100</v>
      </c>
      <c r="E47" s="43">
        <v>457799</v>
      </c>
      <c r="F47" s="43">
        <v>195321</v>
      </c>
      <c r="G47" s="44">
        <v>0.426652308109017</v>
      </c>
      <c r="H47" s="45">
        <v>7.7</v>
      </c>
      <c r="I47" s="45">
        <v>13.7239279354357</v>
      </c>
      <c r="J47" s="46">
        <v>698</v>
      </c>
      <c r="K47" s="46">
        <v>537</v>
      </c>
      <c r="L47" s="46">
        <v>625</v>
      </c>
      <c r="M47" s="46">
        <v>790</v>
      </c>
      <c r="N47" s="46">
        <v>994</v>
      </c>
      <c r="O47" s="46">
        <v>1080</v>
      </c>
      <c r="P47" s="46">
        <v>67500</v>
      </c>
      <c r="Q47" s="46">
        <v>5625</v>
      </c>
      <c r="R47" s="46">
        <v>20250</v>
      </c>
      <c r="S47" s="46">
        <v>29153.8994169096</v>
      </c>
      <c r="T47" s="46">
        <v>728.847485422741</v>
      </c>
      <c r="U47" s="47">
        <v>1.08390303293945</v>
      </c>
      <c r="V47" s="46">
        <v>506.25</v>
      </c>
      <c r="W47" s="46">
        <v>843.75</v>
      </c>
      <c r="X47" s="46">
        <v>1350</v>
      </c>
      <c r="Y47" s="46">
        <v>1687.5</v>
      </c>
      <c r="Z47" s="46">
        <v>400.4</v>
      </c>
      <c r="AA47" s="46">
        <v>713.644252642657</v>
      </c>
      <c r="AB47" s="46">
        <v>209.4</v>
      </c>
      <c r="AC47" s="46">
        <v>21480</v>
      </c>
      <c r="AD47" s="46">
        <v>25000</v>
      </c>
      <c r="AE47" s="46">
        <v>31600</v>
      </c>
      <c r="AF47" s="46">
        <v>39760</v>
      </c>
      <c r="AG47" s="46">
        <v>43200</v>
      </c>
      <c r="AH47" s="44">
        <v>0.318222222222222</v>
      </c>
      <c r="AI47" s="44">
        <v>0.37037037037037</v>
      </c>
      <c r="AJ47" s="44">
        <v>0.468148148148148</v>
      </c>
      <c r="AK47" s="44">
        <v>0.589037037037037</v>
      </c>
      <c r="AL47" s="44">
        <v>0.64</v>
      </c>
      <c r="AM47" s="46">
        <v>10.3269230769231</v>
      </c>
      <c r="AN47" s="46">
        <v>12.0192307692308</v>
      </c>
      <c r="AO47" s="46">
        <v>15.1923076923077</v>
      </c>
      <c r="AP47" s="46">
        <v>19.1153846153846</v>
      </c>
      <c r="AQ47" s="46">
        <v>20.7692307692308</v>
      </c>
      <c r="AR47" s="44">
        <v>1.34115884115884</v>
      </c>
      <c r="AS47" s="44">
        <v>1.56093906093906</v>
      </c>
      <c r="AT47" s="44">
        <v>1.97302697302697</v>
      </c>
      <c r="AU47" s="44">
        <v>2.48251748251748</v>
      </c>
      <c r="AV47" s="44">
        <v>2.6973026973027</v>
      </c>
      <c r="AW47" s="44">
        <v>0.752475758070586</v>
      </c>
      <c r="AX47" s="44">
        <v>0.875786496823308</v>
      </c>
      <c r="AY47" s="44">
        <v>1.10699413198466</v>
      </c>
      <c r="AZ47" s="44">
        <v>1.39285084454779</v>
      </c>
      <c r="BA47" s="44">
        <v>1.51335906651068</v>
      </c>
      <c r="BB47" s="48">
        <v>53.6463536463536</v>
      </c>
      <c r="BC47" s="48">
        <v>62.4375624375624</v>
      </c>
      <c r="BD47" s="48">
        <v>78.9210789210789</v>
      </c>
      <c r="BE47" s="48">
        <v>99.3006993006993</v>
      </c>
      <c r="BF47" s="48">
        <v>107.892107892108</v>
      </c>
      <c r="BG47" s="48">
        <v>30.0990303228234</v>
      </c>
      <c r="BH47" s="48">
        <v>35.0314598729323</v>
      </c>
      <c r="BI47" s="48">
        <v>44.2797652793864</v>
      </c>
      <c r="BJ47" s="48">
        <v>55.7140337819115</v>
      </c>
      <c r="BK47" s="48">
        <v>60.534362660427</v>
      </c>
      <c r="BL47" s="49">
        <v>1.34115884115884</v>
      </c>
      <c r="BM47" s="49">
        <v>1.56093906093906</v>
      </c>
      <c r="BN47" s="49">
        <v>1.97302697302697</v>
      </c>
      <c r="BO47" s="49">
        <v>2.48251748251748</v>
      </c>
      <c r="BP47" s="49">
        <v>2.6973026973027</v>
      </c>
      <c r="BQ47" s="49">
        <v>0.752475758070586</v>
      </c>
      <c r="BR47" s="49">
        <v>0.875786496823308</v>
      </c>
      <c r="BS47" s="49">
        <v>1.10699413198466</v>
      </c>
      <c r="BT47" s="49">
        <v>1.39285084454779</v>
      </c>
      <c r="BU47" s="49">
        <v>1.51335906651068</v>
      </c>
      <c r="BV47" s="44">
        <v>0.53</v>
      </c>
    </row>
    <row r="48" spans="1:74" ht="12.75">
      <c r="A48" s="2" t="s">
        <v>97</v>
      </c>
      <c r="B48" s="2" t="s">
        <v>150</v>
      </c>
      <c r="C48" s="2" t="s">
        <v>151</v>
      </c>
      <c r="D48" s="2" t="s">
        <v>119</v>
      </c>
      <c r="E48" s="43">
        <v>16345</v>
      </c>
      <c r="F48" s="43">
        <v>3115</v>
      </c>
      <c r="G48" s="44">
        <v>0.190578158458244</v>
      </c>
      <c r="H48" s="45">
        <v>7.7</v>
      </c>
      <c r="I48" s="45">
        <v>9.20051613390371</v>
      </c>
      <c r="J48" s="46">
        <v>698</v>
      </c>
      <c r="K48" s="46">
        <v>483</v>
      </c>
      <c r="L48" s="46">
        <v>537</v>
      </c>
      <c r="M48" s="46">
        <v>665</v>
      </c>
      <c r="N48" s="46">
        <v>858</v>
      </c>
      <c r="O48" s="46">
        <v>935</v>
      </c>
      <c r="P48" s="46">
        <v>62600</v>
      </c>
      <c r="Q48" s="46">
        <v>5216.66666666667</v>
      </c>
      <c r="R48" s="46">
        <v>18780</v>
      </c>
      <c r="S48" s="46">
        <v>27767.9349593496</v>
      </c>
      <c r="T48" s="46">
        <v>694.19837398374</v>
      </c>
      <c r="U48" s="47">
        <v>0.957939437662204</v>
      </c>
      <c r="V48" s="46">
        <v>469.5</v>
      </c>
      <c r="W48" s="46">
        <v>782.5</v>
      </c>
      <c r="X48" s="46">
        <v>1252</v>
      </c>
      <c r="Y48" s="46">
        <v>1565</v>
      </c>
      <c r="Z48" s="46">
        <v>400.4</v>
      </c>
      <c r="AA48" s="46">
        <v>478.426838962993</v>
      </c>
      <c r="AB48" s="46">
        <v>209.4</v>
      </c>
      <c r="AC48" s="46">
        <v>19320</v>
      </c>
      <c r="AD48" s="46">
        <v>21480</v>
      </c>
      <c r="AE48" s="46">
        <v>26600</v>
      </c>
      <c r="AF48" s="46">
        <v>34320</v>
      </c>
      <c r="AG48" s="46">
        <v>37400</v>
      </c>
      <c r="AH48" s="44">
        <v>0.308626198083067</v>
      </c>
      <c r="AI48" s="44">
        <v>0.343130990415335</v>
      </c>
      <c r="AJ48" s="44">
        <v>0.424920127795527</v>
      </c>
      <c r="AK48" s="44">
        <v>0.548242811501597</v>
      </c>
      <c r="AL48" s="44">
        <v>0.597444089456869</v>
      </c>
      <c r="AM48" s="46">
        <v>9.28846153846154</v>
      </c>
      <c r="AN48" s="46">
        <v>10.3269230769231</v>
      </c>
      <c r="AO48" s="46">
        <v>12.7884615384615</v>
      </c>
      <c r="AP48" s="46">
        <v>16.5</v>
      </c>
      <c r="AQ48" s="46">
        <v>17.9807692307692</v>
      </c>
      <c r="AR48" s="44">
        <v>1.20629370629371</v>
      </c>
      <c r="AS48" s="44">
        <v>1.34115884115884</v>
      </c>
      <c r="AT48" s="44">
        <v>1.66083916083916</v>
      </c>
      <c r="AU48" s="44">
        <v>2.14285714285714</v>
      </c>
      <c r="AV48" s="44">
        <v>2.33516483516484</v>
      </c>
      <c r="AW48" s="44">
        <v>1.00955874684397</v>
      </c>
      <c r="AX48" s="44">
        <v>1.12242866885137</v>
      </c>
      <c r="AY48" s="44">
        <v>1.38997218768372</v>
      </c>
      <c r="AZ48" s="44">
        <v>1.79337764967314</v>
      </c>
      <c r="BA48" s="44">
        <v>1.95432179772073</v>
      </c>
      <c r="BB48" s="48">
        <v>48.2517482517483</v>
      </c>
      <c r="BC48" s="48">
        <v>53.6463536463536</v>
      </c>
      <c r="BD48" s="48">
        <v>66.4335664335664</v>
      </c>
      <c r="BE48" s="48">
        <v>85.7142857142857</v>
      </c>
      <c r="BF48" s="48">
        <v>93.4065934065934</v>
      </c>
      <c r="BG48" s="48">
        <v>40.3823498737587</v>
      </c>
      <c r="BH48" s="48">
        <v>44.8971467540547</v>
      </c>
      <c r="BI48" s="48">
        <v>55.598887507349</v>
      </c>
      <c r="BJ48" s="48">
        <v>71.7351059869254</v>
      </c>
      <c r="BK48" s="48">
        <v>78.172871908829</v>
      </c>
      <c r="BL48" s="49">
        <v>1.20629370629371</v>
      </c>
      <c r="BM48" s="49">
        <v>1.34115884115884</v>
      </c>
      <c r="BN48" s="49">
        <v>1.66083916083916</v>
      </c>
      <c r="BO48" s="49">
        <v>2.14285714285714</v>
      </c>
      <c r="BP48" s="49">
        <v>2.33516483516483</v>
      </c>
      <c r="BQ48" s="49">
        <v>1.00955874684397</v>
      </c>
      <c r="BR48" s="49">
        <v>1.12242866885137</v>
      </c>
      <c r="BS48" s="49">
        <v>1.38997218768372</v>
      </c>
      <c r="BT48" s="49">
        <v>1.79337764967314</v>
      </c>
      <c r="BU48" s="49">
        <v>1.95432179772072</v>
      </c>
      <c r="BV48" s="44">
        <v>0.48</v>
      </c>
    </row>
    <row r="49" spans="1:74" ht="12.75">
      <c r="A49" s="2" t="s">
        <v>97</v>
      </c>
      <c r="B49" s="2" t="s">
        <v>150</v>
      </c>
      <c r="C49" s="2" t="s">
        <v>151</v>
      </c>
      <c r="D49" s="2" t="s">
        <v>184</v>
      </c>
      <c r="E49" s="43">
        <v>12246</v>
      </c>
      <c r="F49" s="43">
        <v>3312</v>
      </c>
      <c r="G49" s="44">
        <v>0.270455658990691</v>
      </c>
      <c r="H49" s="45">
        <v>7.7</v>
      </c>
      <c r="I49" s="45">
        <v>8.26221124850972</v>
      </c>
      <c r="J49" s="46">
        <v>698</v>
      </c>
      <c r="K49" s="46">
        <v>397</v>
      </c>
      <c r="L49" s="46">
        <v>527</v>
      </c>
      <c r="M49" s="46">
        <v>584</v>
      </c>
      <c r="N49" s="46">
        <v>743</v>
      </c>
      <c r="O49" s="46">
        <v>975</v>
      </c>
      <c r="P49" s="46">
        <v>48800</v>
      </c>
      <c r="Q49" s="46">
        <v>4066.66666666667</v>
      </c>
      <c r="R49" s="46">
        <v>14640</v>
      </c>
      <c r="S49" s="46">
        <v>18395.3377483444</v>
      </c>
      <c r="T49" s="46">
        <v>459.883443708609</v>
      </c>
      <c r="U49" s="47">
        <v>1.26988698547285</v>
      </c>
      <c r="V49" s="46">
        <v>366</v>
      </c>
      <c r="W49" s="46">
        <v>610</v>
      </c>
      <c r="X49" s="46">
        <v>976</v>
      </c>
      <c r="Y49" s="46">
        <v>1220</v>
      </c>
      <c r="Z49" s="46">
        <v>400.4</v>
      </c>
      <c r="AA49" s="46">
        <v>429.634984922505</v>
      </c>
      <c r="AB49" s="46">
        <v>209.4</v>
      </c>
      <c r="AC49" s="46">
        <v>15880</v>
      </c>
      <c r="AD49" s="46">
        <v>21080</v>
      </c>
      <c r="AE49" s="46">
        <v>23360</v>
      </c>
      <c r="AF49" s="46">
        <v>29720</v>
      </c>
      <c r="AG49" s="46">
        <v>39000</v>
      </c>
      <c r="AH49" s="44">
        <v>0.325409836065574</v>
      </c>
      <c r="AI49" s="44">
        <v>0.431967213114754</v>
      </c>
      <c r="AJ49" s="44">
        <v>0.478688524590164</v>
      </c>
      <c r="AK49" s="44">
        <v>0.609016393442623</v>
      </c>
      <c r="AL49" s="44">
        <v>0.799180327868853</v>
      </c>
      <c r="AM49" s="46">
        <v>7.63461538461539</v>
      </c>
      <c r="AN49" s="46">
        <v>10.1346153846154</v>
      </c>
      <c r="AO49" s="46">
        <v>11.2307692307692</v>
      </c>
      <c r="AP49" s="46">
        <v>14.2884615384615</v>
      </c>
      <c r="AQ49" s="46">
        <v>18.75</v>
      </c>
      <c r="AR49" s="44">
        <v>0.991508491508492</v>
      </c>
      <c r="AS49" s="44">
        <v>1.31618381618382</v>
      </c>
      <c r="AT49" s="44">
        <v>1.45854145854146</v>
      </c>
      <c r="AU49" s="44">
        <v>1.85564435564436</v>
      </c>
      <c r="AV49" s="44">
        <v>2.43506493506493</v>
      </c>
      <c r="AW49" s="44">
        <v>0.924040206063778</v>
      </c>
      <c r="AX49" s="44">
        <v>1.22662264129877</v>
      </c>
      <c r="AY49" s="44">
        <v>1.35929340136334</v>
      </c>
      <c r="AZ49" s="44">
        <v>1.72937499522768</v>
      </c>
      <c r="BA49" s="44">
        <v>2.26936826426243</v>
      </c>
      <c r="BB49" s="48">
        <v>39.6603396603397</v>
      </c>
      <c r="BC49" s="48">
        <v>52.6473526473526</v>
      </c>
      <c r="BD49" s="48">
        <v>58.3416583416583</v>
      </c>
      <c r="BE49" s="48">
        <v>74.2257742257742</v>
      </c>
      <c r="BF49" s="48">
        <v>97.4025974025974</v>
      </c>
      <c r="BG49" s="48">
        <v>36.9616082425511</v>
      </c>
      <c r="BH49" s="48">
        <v>49.0649056519507</v>
      </c>
      <c r="BI49" s="48">
        <v>54.3717360545336</v>
      </c>
      <c r="BJ49" s="48">
        <v>69.174999809107</v>
      </c>
      <c r="BK49" s="48">
        <v>90.7747305704971</v>
      </c>
      <c r="BL49" s="49">
        <v>0.991508491508492</v>
      </c>
      <c r="BM49" s="49">
        <v>1.31618381618382</v>
      </c>
      <c r="BN49" s="49">
        <v>1.45854145854146</v>
      </c>
      <c r="BO49" s="49">
        <v>1.85564435564436</v>
      </c>
      <c r="BP49" s="49">
        <v>2.43506493506493</v>
      </c>
      <c r="BQ49" s="49">
        <v>0.924040206063778</v>
      </c>
      <c r="BR49" s="49">
        <v>1.22662264129877</v>
      </c>
      <c r="BS49" s="49">
        <v>1.35929340136334</v>
      </c>
      <c r="BT49" s="49">
        <v>1.72937499522768</v>
      </c>
      <c r="BU49" s="49">
        <v>2.26936826426243</v>
      </c>
      <c r="BV49" s="44">
        <v>0.6</v>
      </c>
    </row>
    <row r="50" spans="1:74" ht="12.75">
      <c r="A50" s="2" t="s">
        <v>97</v>
      </c>
      <c r="B50" s="2" t="s">
        <v>150</v>
      </c>
      <c r="C50" s="2" t="s">
        <v>151</v>
      </c>
      <c r="D50" s="2" t="s">
        <v>158</v>
      </c>
      <c r="E50" s="43">
        <v>34285</v>
      </c>
      <c r="F50" s="43">
        <v>4462</v>
      </c>
      <c r="G50" s="44">
        <v>0.130144378007875</v>
      </c>
      <c r="H50" s="45">
        <v>7.7</v>
      </c>
      <c r="I50" s="45">
        <v>9.1821249292688</v>
      </c>
      <c r="J50" s="46">
        <v>698</v>
      </c>
      <c r="K50" s="46">
        <v>520</v>
      </c>
      <c r="L50" s="46">
        <v>603</v>
      </c>
      <c r="M50" s="46">
        <v>727</v>
      </c>
      <c r="N50" s="46">
        <v>932</v>
      </c>
      <c r="O50" s="46">
        <v>990</v>
      </c>
      <c r="P50" s="46">
        <v>63700</v>
      </c>
      <c r="Q50" s="46">
        <v>5308.33333333333</v>
      </c>
      <c r="R50" s="46">
        <v>19110</v>
      </c>
      <c r="S50" s="46">
        <v>32370.0200617284</v>
      </c>
      <c r="T50" s="46">
        <v>809.25050154321</v>
      </c>
      <c r="U50" s="47">
        <v>0.898362124723604</v>
      </c>
      <c r="V50" s="46">
        <v>477.75</v>
      </c>
      <c r="W50" s="46">
        <v>796.25</v>
      </c>
      <c r="X50" s="46">
        <v>1274</v>
      </c>
      <c r="Y50" s="46">
        <v>1592.5</v>
      </c>
      <c r="Z50" s="46">
        <v>400.4</v>
      </c>
      <c r="AA50" s="46">
        <v>477.470496321978</v>
      </c>
      <c r="AB50" s="46">
        <v>209.4</v>
      </c>
      <c r="AC50" s="46">
        <v>20800</v>
      </c>
      <c r="AD50" s="46">
        <v>24120</v>
      </c>
      <c r="AE50" s="46">
        <v>29080</v>
      </c>
      <c r="AF50" s="46">
        <v>37280</v>
      </c>
      <c r="AG50" s="46">
        <v>39600</v>
      </c>
      <c r="AH50" s="44">
        <v>0.326530612244898</v>
      </c>
      <c r="AI50" s="44">
        <v>0.378649921507064</v>
      </c>
      <c r="AJ50" s="44">
        <v>0.456514913657771</v>
      </c>
      <c r="AK50" s="44">
        <v>0.585243328100471</v>
      </c>
      <c r="AL50" s="44">
        <v>0.621664050235479</v>
      </c>
      <c r="AM50" s="46">
        <v>10</v>
      </c>
      <c r="AN50" s="46">
        <v>11.5961538461538</v>
      </c>
      <c r="AO50" s="46">
        <v>13.9807692307692</v>
      </c>
      <c r="AP50" s="46">
        <v>17.9230769230769</v>
      </c>
      <c r="AQ50" s="46">
        <v>19.0384615384615</v>
      </c>
      <c r="AR50" s="44">
        <v>1.2987012987013</v>
      </c>
      <c r="AS50" s="44">
        <v>1.50599400599401</v>
      </c>
      <c r="AT50" s="44">
        <v>1.81568431568432</v>
      </c>
      <c r="AU50" s="44">
        <v>2.32767232767233</v>
      </c>
      <c r="AV50" s="44">
        <v>2.47252747252747</v>
      </c>
      <c r="AW50" s="44">
        <v>1.08907252700561</v>
      </c>
      <c r="AX50" s="44">
        <v>1.26290525727766</v>
      </c>
      <c r="AY50" s="44">
        <v>1.52260716756362</v>
      </c>
      <c r="AZ50" s="44">
        <v>1.95195306763314</v>
      </c>
      <c r="BA50" s="44">
        <v>2.07342654179915</v>
      </c>
      <c r="BB50" s="48">
        <v>51.9480519480519</v>
      </c>
      <c r="BC50" s="48">
        <v>60.2397602397602</v>
      </c>
      <c r="BD50" s="48">
        <v>72.6273726273726</v>
      </c>
      <c r="BE50" s="48">
        <v>93.1068931068931</v>
      </c>
      <c r="BF50" s="48">
        <v>98.9010989010989</v>
      </c>
      <c r="BG50" s="48">
        <v>43.5629010802245</v>
      </c>
      <c r="BH50" s="48">
        <v>50.5162102911065</v>
      </c>
      <c r="BI50" s="48">
        <v>60.9042867025446</v>
      </c>
      <c r="BJ50" s="48">
        <v>78.0781227053254</v>
      </c>
      <c r="BK50" s="48">
        <v>82.9370616719658</v>
      </c>
      <c r="BL50" s="49">
        <v>1.2987012987013</v>
      </c>
      <c r="BM50" s="49">
        <v>1.50599400599401</v>
      </c>
      <c r="BN50" s="49">
        <v>1.81568431568432</v>
      </c>
      <c r="BO50" s="49">
        <v>2.32767232767233</v>
      </c>
      <c r="BP50" s="49">
        <v>2.47252747252747</v>
      </c>
      <c r="BQ50" s="49">
        <v>1.08907252700561</v>
      </c>
      <c r="BR50" s="49">
        <v>1.26290525727766</v>
      </c>
      <c r="BS50" s="49">
        <v>1.52260716756362</v>
      </c>
      <c r="BT50" s="49">
        <v>1.95195306763314</v>
      </c>
      <c r="BU50" s="49">
        <v>2.07342654179915</v>
      </c>
      <c r="BV50" s="44">
        <v>0.45</v>
      </c>
    </row>
    <row r="51" spans="1:74" ht="12.75">
      <c r="A51" s="2" t="s">
        <v>97</v>
      </c>
      <c r="B51" s="2" t="s">
        <v>150</v>
      </c>
      <c r="C51" s="2" t="s">
        <v>151</v>
      </c>
      <c r="D51" s="2" t="s">
        <v>113</v>
      </c>
      <c r="E51" s="43">
        <v>61962</v>
      </c>
      <c r="F51" s="43">
        <v>19529</v>
      </c>
      <c r="G51" s="44">
        <v>0.315177043994706</v>
      </c>
      <c r="H51" s="45">
        <v>7.7</v>
      </c>
      <c r="I51" s="45">
        <v>10.022304588493</v>
      </c>
      <c r="J51" s="46">
        <v>698</v>
      </c>
      <c r="K51" s="46">
        <v>487</v>
      </c>
      <c r="L51" s="46">
        <v>556</v>
      </c>
      <c r="M51" s="46">
        <v>685</v>
      </c>
      <c r="N51" s="46">
        <v>922</v>
      </c>
      <c r="O51" s="46">
        <v>1100</v>
      </c>
      <c r="P51" s="46">
        <v>63300</v>
      </c>
      <c r="Q51" s="46">
        <v>5275</v>
      </c>
      <c r="R51" s="46">
        <v>18990</v>
      </c>
      <c r="S51" s="46">
        <v>30024.9238249595</v>
      </c>
      <c r="T51" s="46">
        <v>750.623095623987</v>
      </c>
      <c r="U51" s="47">
        <v>0.912575171205683</v>
      </c>
      <c r="V51" s="46">
        <v>474.75</v>
      </c>
      <c r="W51" s="46">
        <v>791.25</v>
      </c>
      <c r="X51" s="46">
        <v>1266</v>
      </c>
      <c r="Y51" s="46">
        <v>1582.5</v>
      </c>
      <c r="Z51" s="46">
        <v>400.4</v>
      </c>
      <c r="AA51" s="46">
        <v>521.159838601636</v>
      </c>
      <c r="AB51" s="46">
        <v>209.4</v>
      </c>
      <c r="AC51" s="46">
        <v>19480</v>
      </c>
      <c r="AD51" s="46">
        <v>22240</v>
      </c>
      <c r="AE51" s="46">
        <v>27400</v>
      </c>
      <c r="AF51" s="46">
        <v>36880</v>
      </c>
      <c r="AG51" s="46">
        <v>44000</v>
      </c>
      <c r="AH51" s="44">
        <v>0.307740916271722</v>
      </c>
      <c r="AI51" s="44">
        <v>0.351342812006319</v>
      </c>
      <c r="AJ51" s="44">
        <v>0.432859399684044</v>
      </c>
      <c r="AK51" s="44">
        <v>0.5826224328594</v>
      </c>
      <c r="AL51" s="44">
        <v>0.695102685624013</v>
      </c>
      <c r="AM51" s="46">
        <v>9.36538461538462</v>
      </c>
      <c r="AN51" s="46">
        <v>10.6923076923077</v>
      </c>
      <c r="AO51" s="46">
        <v>13.1730769230769</v>
      </c>
      <c r="AP51" s="46">
        <v>17.7307692307692</v>
      </c>
      <c r="AQ51" s="46">
        <v>21.1538461538462</v>
      </c>
      <c r="AR51" s="44">
        <v>1.21628371628372</v>
      </c>
      <c r="AS51" s="44">
        <v>1.38861138861139</v>
      </c>
      <c r="AT51" s="44">
        <v>1.71078921078921</v>
      </c>
      <c r="AU51" s="44">
        <v>2.3026973026973</v>
      </c>
      <c r="AV51" s="44">
        <v>2.74725274725275</v>
      </c>
      <c r="AW51" s="44">
        <v>0.934454199899032</v>
      </c>
      <c r="AX51" s="44">
        <v>1.06685120152744</v>
      </c>
      <c r="AY51" s="44">
        <v>1.3143760306588</v>
      </c>
      <c r="AZ51" s="44">
        <v>1.7691309492955</v>
      </c>
      <c r="BA51" s="44">
        <v>2.11067683755428</v>
      </c>
      <c r="BB51" s="48">
        <v>48.6513486513486</v>
      </c>
      <c r="BC51" s="48">
        <v>55.5444555444555</v>
      </c>
      <c r="BD51" s="48">
        <v>68.4315684315684</v>
      </c>
      <c r="BE51" s="48">
        <v>92.1078921078921</v>
      </c>
      <c r="BF51" s="48">
        <v>109.89010989011</v>
      </c>
      <c r="BG51" s="48">
        <v>37.3781679959613</v>
      </c>
      <c r="BH51" s="48">
        <v>42.6740480610975</v>
      </c>
      <c r="BI51" s="48">
        <v>52.5750412263521</v>
      </c>
      <c r="BJ51" s="48">
        <v>70.7652379718199</v>
      </c>
      <c r="BK51" s="48">
        <v>84.4270735021713</v>
      </c>
      <c r="BL51" s="49">
        <v>1.21628371628372</v>
      </c>
      <c r="BM51" s="49">
        <v>1.38861138861139</v>
      </c>
      <c r="BN51" s="49">
        <v>1.71078921078921</v>
      </c>
      <c r="BO51" s="49">
        <v>2.3026973026973</v>
      </c>
      <c r="BP51" s="49">
        <v>2.74725274725275</v>
      </c>
      <c r="BQ51" s="49">
        <v>0.934454199899032</v>
      </c>
      <c r="BR51" s="49">
        <v>1.06685120152744</v>
      </c>
      <c r="BS51" s="49">
        <v>1.3143760306588</v>
      </c>
      <c r="BT51" s="49">
        <v>1.7691309492955</v>
      </c>
      <c r="BU51" s="49">
        <v>2.11067683755428</v>
      </c>
      <c r="BV51" s="44">
        <v>0.46</v>
      </c>
    </row>
    <row r="52" spans="1:74" ht="12.75">
      <c r="A52" s="2" t="s">
        <v>97</v>
      </c>
      <c r="B52" s="2" t="s">
        <v>150</v>
      </c>
      <c r="C52" s="2" t="s">
        <v>151</v>
      </c>
      <c r="D52" s="2" t="s">
        <v>171</v>
      </c>
      <c r="E52" s="43">
        <v>16217</v>
      </c>
      <c r="F52" s="43">
        <v>4560</v>
      </c>
      <c r="G52" s="44">
        <v>0.281186409323549</v>
      </c>
      <c r="H52" s="45">
        <v>7.7</v>
      </c>
      <c r="I52" s="45">
        <v>8.28705192657227</v>
      </c>
      <c r="J52" s="46">
        <v>698</v>
      </c>
      <c r="K52" s="46">
        <v>411</v>
      </c>
      <c r="L52" s="46">
        <v>507</v>
      </c>
      <c r="M52" s="46">
        <v>584</v>
      </c>
      <c r="N52" s="46">
        <v>771</v>
      </c>
      <c r="O52" s="46">
        <v>793</v>
      </c>
      <c r="P52" s="46">
        <v>51800</v>
      </c>
      <c r="Q52" s="46">
        <v>4316.66666666667</v>
      </c>
      <c r="R52" s="46">
        <v>15540</v>
      </c>
      <c r="S52" s="46">
        <v>21730.2678185745</v>
      </c>
      <c r="T52" s="46">
        <v>543.256695464363</v>
      </c>
      <c r="U52" s="47">
        <v>1.07499825566036</v>
      </c>
      <c r="V52" s="46">
        <v>388.5</v>
      </c>
      <c r="W52" s="46">
        <v>647.5</v>
      </c>
      <c r="X52" s="46">
        <v>1036</v>
      </c>
      <c r="Y52" s="46">
        <v>1295</v>
      </c>
      <c r="Z52" s="46">
        <v>400.4</v>
      </c>
      <c r="AA52" s="46">
        <v>430.926700181758</v>
      </c>
      <c r="AB52" s="46">
        <v>209.4</v>
      </c>
      <c r="AC52" s="46">
        <v>16440</v>
      </c>
      <c r="AD52" s="46">
        <v>20280</v>
      </c>
      <c r="AE52" s="46">
        <v>23360</v>
      </c>
      <c r="AF52" s="46">
        <v>30840</v>
      </c>
      <c r="AG52" s="46">
        <v>31720</v>
      </c>
      <c r="AH52" s="44">
        <v>0.317374517374517</v>
      </c>
      <c r="AI52" s="44">
        <v>0.391505791505792</v>
      </c>
      <c r="AJ52" s="44">
        <v>0.450965250965251</v>
      </c>
      <c r="AK52" s="44">
        <v>0.595366795366795</v>
      </c>
      <c r="AL52" s="44">
        <v>0.612355212355212</v>
      </c>
      <c r="AM52" s="46">
        <v>7.90384615384615</v>
      </c>
      <c r="AN52" s="46">
        <v>9.75</v>
      </c>
      <c r="AO52" s="46">
        <v>11.2307692307692</v>
      </c>
      <c r="AP52" s="46">
        <v>14.8269230769231</v>
      </c>
      <c r="AQ52" s="46">
        <v>15.25</v>
      </c>
      <c r="AR52" s="44">
        <v>1.02647352647353</v>
      </c>
      <c r="AS52" s="44">
        <v>1.26623376623377</v>
      </c>
      <c r="AT52" s="44">
        <v>1.45854145854146</v>
      </c>
      <c r="AU52" s="44">
        <v>1.92557442557443</v>
      </c>
      <c r="AV52" s="44">
        <v>1.98051948051948</v>
      </c>
      <c r="AW52" s="44">
        <v>0.953758492631453</v>
      </c>
      <c r="AX52" s="44">
        <v>1.17653419893953</v>
      </c>
      <c r="AY52" s="44">
        <v>1.3552188800408</v>
      </c>
      <c r="AZ52" s="44">
        <v>1.78916739128674</v>
      </c>
      <c r="BA52" s="44">
        <v>1.84022015731568</v>
      </c>
      <c r="BB52" s="48">
        <v>41.0589410589411</v>
      </c>
      <c r="BC52" s="48">
        <v>50.6493506493506</v>
      </c>
      <c r="BD52" s="48">
        <v>58.3416583416583</v>
      </c>
      <c r="BE52" s="48">
        <v>77.022977022977</v>
      </c>
      <c r="BF52" s="48">
        <v>79.2207792207792</v>
      </c>
      <c r="BG52" s="48">
        <v>38.1503397052581</v>
      </c>
      <c r="BH52" s="48">
        <v>47.0613679575812</v>
      </c>
      <c r="BI52" s="48">
        <v>54.208755201632</v>
      </c>
      <c r="BJ52" s="48">
        <v>71.5666956514696</v>
      </c>
      <c r="BK52" s="48">
        <v>73.608806292627</v>
      </c>
      <c r="BL52" s="49">
        <v>1.02647352647353</v>
      </c>
      <c r="BM52" s="49">
        <v>1.26623376623377</v>
      </c>
      <c r="BN52" s="49">
        <v>1.45854145854146</v>
      </c>
      <c r="BO52" s="49">
        <v>1.92557442557443</v>
      </c>
      <c r="BP52" s="49">
        <v>1.98051948051948</v>
      </c>
      <c r="BQ52" s="49">
        <v>0.953758492631453</v>
      </c>
      <c r="BR52" s="49">
        <v>1.17653419893953</v>
      </c>
      <c r="BS52" s="49">
        <v>1.3552188800408</v>
      </c>
      <c r="BT52" s="49">
        <v>1.78916739128674</v>
      </c>
      <c r="BU52" s="49">
        <v>1.84022015731568</v>
      </c>
      <c r="BV52" s="44">
        <v>0.53</v>
      </c>
    </row>
    <row r="53" spans="1:74" ht="12.75">
      <c r="A53" s="2" t="s">
        <v>97</v>
      </c>
      <c r="B53" s="2" t="s">
        <v>150</v>
      </c>
      <c r="C53" s="2" t="s">
        <v>151</v>
      </c>
      <c r="D53" s="2" t="s">
        <v>123</v>
      </c>
      <c r="E53" s="43">
        <v>327864</v>
      </c>
      <c r="F53" s="43">
        <v>127183</v>
      </c>
      <c r="G53" s="44">
        <v>0.387913891125589</v>
      </c>
      <c r="H53" s="45">
        <v>7.7</v>
      </c>
      <c r="I53" s="45">
        <v>13.1771966820251</v>
      </c>
      <c r="J53" s="46">
        <v>698</v>
      </c>
      <c r="K53" s="46">
        <v>471</v>
      </c>
      <c r="L53" s="46">
        <v>558</v>
      </c>
      <c r="M53" s="46">
        <v>723</v>
      </c>
      <c r="N53" s="46">
        <v>968</v>
      </c>
      <c r="O53" s="46">
        <v>1005</v>
      </c>
      <c r="P53" s="46">
        <v>71300</v>
      </c>
      <c r="Q53" s="46">
        <v>5941.66666666667</v>
      </c>
      <c r="R53" s="46">
        <v>21390</v>
      </c>
      <c r="S53" s="46">
        <v>25636.1971223022</v>
      </c>
      <c r="T53" s="46">
        <v>640.904928057554</v>
      </c>
      <c r="U53" s="47">
        <v>1.12809243360206</v>
      </c>
      <c r="V53" s="46">
        <v>534.75</v>
      </c>
      <c r="W53" s="46">
        <v>891.25</v>
      </c>
      <c r="X53" s="46">
        <v>1426</v>
      </c>
      <c r="Y53" s="46">
        <v>1782.5</v>
      </c>
      <c r="Z53" s="46">
        <v>400.4</v>
      </c>
      <c r="AA53" s="46">
        <v>685.214227465307</v>
      </c>
      <c r="AB53" s="46">
        <v>209.4</v>
      </c>
      <c r="AC53" s="46">
        <v>18840</v>
      </c>
      <c r="AD53" s="46">
        <v>22320</v>
      </c>
      <c r="AE53" s="46">
        <v>28920</v>
      </c>
      <c r="AF53" s="46">
        <v>38720</v>
      </c>
      <c r="AG53" s="46">
        <v>40200</v>
      </c>
      <c r="AH53" s="44">
        <v>0.264235624123422</v>
      </c>
      <c r="AI53" s="44">
        <v>0.31304347826087</v>
      </c>
      <c r="AJ53" s="44">
        <v>0.405610098176718</v>
      </c>
      <c r="AK53" s="44">
        <v>0.543057503506311</v>
      </c>
      <c r="AL53" s="44">
        <v>0.563814866760168</v>
      </c>
      <c r="AM53" s="46">
        <v>9.05769230769231</v>
      </c>
      <c r="AN53" s="46">
        <v>10.7307692307692</v>
      </c>
      <c r="AO53" s="46">
        <v>13.9038461538462</v>
      </c>
      <c r="AP53" s="46">
        <v>18.6153846153846</v>
      </c>
      <c r="AQ53" s="46">
        <v>19.3269230769231</v>
      </c>
      <c r="AR53" s="44">
        <v>1.17632367632368</v>
      </c>
      <c r="AS53" s="44">
        <v>1.39360639360639</v>
      </c>
      <c r="AT53" s="44">
        <v>1.80569430569431</v>
      </c>
      <c r="AU53" s="44">
        <v>2.41758241758242</v>
      </c>
      <c r="AV53" s="44">
        <v>2.50999000999001</v>
      </c>
      <c r="AW53" s="44">
        <v>0.687376270253885</v>
      </c>
      <c r="AX53" s="44">
        <v>0.814343861574666</v>
      </c>
      <c r="AY53" s="44">
        <v>1.05514446580373</v>
      </c>
      <c r="AZ53" s="44">
        <v>1.41269687814387</v>
      </c>
      <c r="BA53" s="44">
        <v>1.46669458939523</v>
      </c>
      <c r="BB53" s="48">
        <v>47.0529470529471</v>
      </c>
      <c r="BC53" s="48">
        <v>55.7442557442557</v>
      </c>
      <c r="BD53" s="48">
        <v>72.2277722277722</v>
      </c>
      <c r="BE53" s="48">
        <v>96.7032967032967</v>
      </c>
      <c r="BF53" s="48">
        <v>100.3996003996</v>
      </c>
      <c r="BG53" s="48">
        <v>27.4950508101554</v>
      </c>
      <c r="BH53" s="48">
        <v>32.5737544629866</v>
      </c>
      <c r="BI53" s="48">
        <v>42.2057786321494</v>
      </c>
      <c r="BJ53" s="48">
        <v>56.5078751257546</v>
      </c>
      <c r="BK53" s="48">
        <v>58.6677835758093</v>
      </c>
      <c r="BL53" s="49">
        <v>1.17632367632368</v>
      </c>
      <c r="BM53" s="49">
        <v>1.39360639360639</v>
      </c>
      <c r="BN53" s="49">
        <v>1.80569430569431</v>
      </c>
      <c r="BO53" s="49">
        <v>2.41758241758242</v>
      </c>
      <c r="BP53" s="49">
        <v>2.50999000999001</v>
      </c>
      <c r="BQ53" s="49">
        <v>0.687376270253885</v>
      </c>
      <c r="BR53" s="49">
        <v>0.814343861574666</v>
      </c>
      <c r="BS53" s="49">
        <v>1.05514446580373</v>
      </c>
      <c r="BT53" s="49">
        <v>1.41269687814387</v>
      </c>
      <c r="BU53" s="49">
        <v>1.46669458939523</v>
      </c>
      <c r="BV53" s="44">
        <v>0.55</v>
      </c>
    </row>
    <row r="54" spans="1:74" ht="12.75">
      <c r="A54" s="2" t="s">
        <v>97</v>
      </c>
      <c r="B54" s="2" t="s">
        <v>150</v>
      </c>
      <c r="C54" s="2" t="s">
        <v>151</v>
      </c>
      <c r="D54" s="2" t="s">
        <v>128</v>
      </c>
      <c r="E54" s="43">
        <v>30632</v>
      </c>
      <c r="F54" s="43">
        <v>8865</v>
      </c>
      <c r="G54" s="44">
        <v>0.289403238443458</v>
      </c>
      <c r="H54" s="45">
        <v>7.7</v>
      </c>
      <c r="I54" s="45">
        <v>10.8138106728149</v>
      </c>
      <c r="J54" s="46">
        <v>698</v>
      </c>
      <c r="K54" s="46">
        <v>417</v>
      </c>
      <c r="L54" s="46">
        <v>487</v>
      </c>
      <c r="M54" s="46">
        <v>632</v>
      </c>
      <c r="N54" s="46">
        <v>860</v>
      </c>
      <c r="O54" s="46">
        <v>913</v>
      </c>
      <c r="P54" s="46">
        <v>63100</v>
      </c>
      <c r="Q54" s="46">
        <v>5258.33333333333</v>
      </c>
      <c r="R54" s="46">
        <v>18930</v>
      </c>
      <c r="S54" s="46">
        <v>26844.9790322581</v>
      </c>
      <c r="T54" s="46">
        <v>671.124475806452</v>
      </c>
      <c r="U54" s="47">
        <v>0.941703100964336</v>
      </c>
      <c r="V54" s="46">
        <v>473.25</v>
      </c>
      <c r="W54" s="46">
        <v>788.75</v>
      </c>
      <c r="X54" s="46">
        <v>1262</v>
      </c>
      <c r="Y54" s="46">
        <v>1577.5</v>
      </c>
      <c r="Z54" s="46">
        <v>400.4</v>
      </c>
      <c r="AA54" s="46">
        <v>562.318154986377</v>
      </c>
      <c r="AB54" s="46">
        <v>209.4</v>
      </c>
      <c r="AC54" s="46">
        <v>16680</v>
      </c>
      <c r="AD54" s="46">
        <v>19480</v>
      </c>
      <c r="AE54" s="46">
        <v>25280</v>
      </c>
      <c r="AF54" s="46">
        <v>34400</v>
      </c>
      <c r="AG54" s="46">
        <v>36520</v>
      </c>
      <c r="AH54" s="44">
        <v>0.264342313787639</v>
      </c>
      <c r="AI54" s="44">
        <v>0.308716323296355</v>
      </c>
      <c r="AJ54" s="44">
        <v>0.400633914421553</v>
      </c>
      <c r="AK54" s="44">
        <v>0.545166402535658</v>
      </c>
      <c r="AL54" s="44">
        <v>0.578763866877971</v>
      </c>
      <c r="AM54" s="46">
        <v>8.01923076923077</v>
      </c>
      <c r="AN54" s="46">
        <v>9.36538461538462</v>
      </c>
      <c r="AO54" s="46">
        <v>12.1538461538462</v>
      </c>
      <c r="AP54" s="46">
        <v>16.5384615384615</v>
      </c>
      <c r="AQ54" s="46">
        <v>17.5576923076923</v>
      </c>
      <c r="AR54" s="44">
        <v>1.04145854145854</v>
      </c>
      <c r="AS54" s="44">
        <v>1.21628371628372</v>
      </c>
      <c r="AT54" s="44">
        <v>1.57842157842158</v>
      </c>
      <c r="AU54" s="44">
        <v>2.14785214785215</v>
      </c>
      <c r="AV54" s="44">
        <v>2.28021978021978</v>
      </c>
      <c r="AW54" s="44">
        <v>0.74157306909307</v>
      </c>
      <c r="AX54" s="44">
        <v>0.86605775695042</v>
      </c>
      <c r="AY54" s="44">
        <v>1.1239188960835</v>
      </c>
      <c r="AZ54" s="44">
        <v>1.52938330796173</v>
      </c>
      <c r="BA54" s="44">
        <v>1.62363600019658</v>
      </c>
      <c r="BB54" s="48">
        <v>41.6583416583417</v>
      </c>
      <c r="BC54" s="48">
        <v>48.6513486513486</v>
      </c>
      <c r="BD54" s="48">
        <v>63.1368631368631</v>
      </c>
      <c r="BE54" s="48">
        <v>85.9140859140859</v>
      </c>
      <c r="BF54" s="48">
        <v>91.2087912087912</v>
      </c>
      <c r="BG54" s="48">
        <v>29.6629227637228</v>
      </c>
      <c r="BH54" s="48">
        <v>34.6423102780168</v>
      </c>
      <c r="BI54" s="48">
        <v>44.9567558433401</v>
      </c>
      <c r="BJ54" s="48">
        <v>61.1753323184691</v>
      </c>
      <c r="BK54" s="48">
        <v>64.9454400078631</v>
      </c>
      <c r="BL54" s="49">
        <v>1.04145854145854</v>
      </c>
      <c r="BM54" s="49">
        <v>1.21628371628372</v>
      </c>
      <c r="BN54" s="49">
        <v>1.57842157842158</v>
      </c>
      <c r="BO54" s="49">
        <v>2.14785214785215</v>
      </c>
      <c r="BP54" s="49">
        <v>2.28021978021978</v>
      </c>
      <c r="BQ54" s="49">
        <v>0.74157306909307</v>
      </c>
      <c r="BR54" s="49">
        <v>0.86605775695042</v>
      </c>
      <c r="BS54" s="49">
        <v>1.1239188960835</v>
      </c>
      <c r="BT54" s="49">
        <v>1.52938330796173</v>
      </c>
      <c r="BU54" s="49">
        <v>1.62363600019658</v>
      </c>
      <c r="BV54" s="44">
        <v>0.47</v>
      </c>
    </row>
    <row r="55" spans="1:74" ht="12.75">
      <c r="A55" s="2" t="s">
        <v>97</v>
      </c>
      <c r="B55" s="2" t="s">
        <v>150</v>
      </c>
      <c r="C55" s="2" t="s">
        <v>151</v>
      </c>
      <c r="D55" s="2" t="s">
        <v>138</v>
      </c>
      <c r="E55" s="43">
        <v>11768</v>
      </c>
      <c r="F55" s="43">
        <v>3577</v>
      </c>
      <c r="G55" s="44">
        <v>0.303959891230455</v>
      </c>
      <c r="H55" s="45">
        <v>7.7</v>
      </c>
      <c r="I55" s="45">
        <v>8.36012131094232</v>
      </c>
      <c r="J55" s="46">
        <v>698</v>
      </c>
      <c r="K55" s="46">
        <v>487</v>
      </c>
      <c r="L55" s="46">
        <v>529</v>
      </c>
      <c r="M55" s="46">
        <v>587</v>
      </c>
      <c r="N55" s="46">
        <v>736</v>
      </c>
      <c r="O55" s="46">
        <v>964</v>
      </c>
      <c r="P55" s="46">
        <v>58100</v>
      </c>
      <c r="Q55" s="46">
        <v>4841.66666666667</v>
      </c>
      <c r="R55" s="46">
        <v>17430</v>
      </c>
      <c r="S55" s="46">
        <v>22522.8616236162</v>
      </c>
      <c r="T55" s="46">
        <v>563.071540590406</v>
      </c>
      <c r="U55" s="47">
        <v>1.04249630408332</v>
      </c>
      <c r="V55" s="46">
        <v>435.75</v>
      </c>
      <c r="W55" s="46">
        <v>726.25</v>
      </c>
      <c r="X55" s="46">
        <v>1162</v>
      </c>
      <c r="Y55" s="46">
        <v>1452.5</v>
      </c>
      <c r="Z55" s="46">
        <v>400.4</v>
      </c>
      <c r="AA55" s="46">
        <v>434.726308169</v>
      </c>
      <c r="AB55" s="46">
        <v>209.4</v>
      </c>
      <c r="AC55" s="46">
        <v>19480</v>
      </c>
      <c r="AD55" s="46">
        <v>21160</v>
      </c>
      <c r="AE55" s="46">
        <v>23480</v>
      </c>
      <c r="AF55" s="46">
        <v>29440</v>
      </c>
      <c r="AG55" s="46">
        <v>38560</v>
      </c>
      <c r="AH55" s="44">
        <v>0.335283993115318</v>
      </c>
      <c r="AI55" s="44">
        <v>0.364199655765921</v>
      </c>
      <c r="AJ55" s="44">
        <v>0.404130808950086</v>
      </c>
      <c r="AK55" s="44">
        <v>0.50671256454389</v>
      </c>
      <c r="AL55" s="44">
        <v>0.66368330464716</v>
      </c>
      <c r="AM55" s="46">
        <v>9.36538461538462</v>
      </c>
      <c r="AN55" s="46">
        <v>10.1730769230769</v>
      </c>
      <c r="AO55" s="46">
        <v>11.2884615384615</v>
      </c>
      <c r="AP55" s="46">
        <v>14.1538461538462</v>
      </c>
      <c r="AQ55" s="46">
        <v>18.5384615384615</v>
      </c>
      <c r="AR55" s="44">
        <v>1.21628371628372</v>
      </c>
      <c r="AS55" s="44">
        <v>1.32117882117882</v>
      </c>
      <c r="AT55" s="44">
        <v>1.46603396603397</v>
      </c>
      <c r="AU55" s="44">
        <v>1.83816183816184</v>
      </c>
      <c r="AV55" s="44">
        <v>2.40759240759241</v>
      </c>
      <c r="AW55" s="44">
        <v>1.12024506189002</v>
      </c>
      <c r="AX55" s="44">
        <v>1.21685757236102</v>
      </c>
      <c r="AY55" s="44">
        <v>1.35027484872575</v>
      </c>
      <c r="AZ55" s="44">
        <v>1.69301923111099</v>
      </c>
      <c r="BA55" s="44">
        <v>2.21748714509646</v>
      </c>
      <c r="BB55" s="48">
        <v>48.6513486513486</v>
      </c>
      <c r="BC55" s="48">
        <v>52.8471528471528</v>
      </c>
      <c r="BD55" s="48">
        <v>58.6413586413586</v>
      </c>
      <c r="BE55" s="48">
        <v>73.5264735264735</v>
      </c>
      <c r="BF55" s="48">
        <v>96.3036963036963</v>
      </c>
      <c r="BG55" s="48">
        <v>44.8098024756006</v>
      </c>
      <c r="BH55" s="48">
        <v>48.6743028944409</v>
      </c>
      <c r="BI55" s="48">
        <v>54.0109939490299</v>
      </c>
      <c r="BJ55" s="48">
        <v>67.7207692444396</v>
      </c>
      <c r="BK55" s="48">
        <v>88.6994858038583</v>
      </c>
      <c r="BL55" s="49">
        <v>1.21628371628372</v>
      </c>
      <c r="BM55" s="49">
        <v>1.32117882117882</v>
      </c>
      <c r="BN55" s="49">
        <v>1.46603396603397</v>
      </c>
      <c r="BO55" s="49">
        <v>1.83816183816184</v>
      </c>
      <c r="BP55" s="49">
        <v>2.40759240759241</v>
      </c>
      <c r="BQ55" s="49">
        <v>1.12024506189002</v>
      </c>
      <c r="BR55" s="49">
        <v>1.21685757236102</v>
      </c>
      <c r="BS55" s="49">
        <v>1.35027484872575</v>
      </c>
      <c r="BT55" s="49">
        <v>1.69301923111099</v>
      </c>
      <c r="BU55" s="49">
        <v>2.21748714509646</v>
      </c>
      <c r="BV55" s="44">
        <v>0.52</v>
      </c>
    </row>
    <row r="56" spans="1:74" ht="12.75">
      <c r="A56" s="2" t="s">
        <v>97</v>
      </c>
      <c r="B56" s="2" t="s">
        <v>150</v>
      </c>
      <c r="C56" s="2" t="s">
        <v>151</v>
      </c>
      <c r="D56" s="2" t="s">
        <v>141</v>
      </c>
      <c r="E56" s="43">
        <v>6377</v>
      </c>
      <c r="F56" s="43">
        <v>1421</v>
      </c>
      <c r="G56" s="44">
        <v>0.222832052689352</v>
      </c>
      <c r="H56" s="45">
        <v>7.7</v>
      </c>
      <c r="I56" s="45">
        <v>8.49029019659652</v>
      </c>
      <c r="J56" s="46">
        <v>698</v>
      </c>
      <c r="K56" s="46">
        <v>390</v>
      </c>
      <c r="L56" s="46">
        <v>465</v>
      </c>
      <c r="M56" s="46">
        <v>584</v>
      </c>
      <c r="N56" s="46">
        <v>748</v>
      </c>
      <c r="O56" s="46">
        <v>769</v>
      </c>
      <c r="P56" s="46">
        <v>48200</v>
      </c>
      <c r="Q56" s="46">
        <v>4016.66666666667</v>
      </c>
      <c r="R56" s="46">
        <v>14460</v>
      </c>
      <c r="S56" s="46">
        <v>20393.9555555556</v>
      </c>
      <c r="T56" s="46">
        <v>509.848888888889</v>
      </c>
      <c r="U56" s="47">
        <v>1.14543742808327</v>
      </c>
      <c r="V56" s="46">
        <v>361.5</v>
      </c>
      <c r="W56" s="46">
        <v>602.5</v>
      </c>
      <c r="X56" s="46">
        <v>964</v>
      </c>
      <c r="Y56" s="46">
        <v>1205</v>
      </c>
      <c r="Z56" s="46">
        <v>400.4</v>
      </c>
      <c r="AA56" s="46">
        <v>441.495090223019</v>
      </c>
      <c r="AB56" s="46">
        <v>209.4</v>
      </c>
      <c r="AC56" s="46">
        <v>15600</v>
      </c>
      <c r="AD56" s="46">
        <v>18600</v>
      </c>
      <c r="AE56" s="46">
        <v>23360</v>
      </c>
      <c r="AF56" s="46">
        <v>29920</v>
      </c>
      <c r="AG56" s="46">
        <v>30760</v>
      </c>
      <c r="AH56" s="44">
        <v>0.323651452282158</v>
      </c>
      <c r="AI56" s="44">
        <v>0.385892116182573</v>
      </c>
      <c r="AJ56" s="44">
        <v>0.484647302904564</v>
      </c>
      <c r="AK56" s="44">
        <v>0.620746887966805</v>
      </c>
      <c r="AL56" s="44">
        <v>0.638174273858921</v>
      </c>
      <c r="AM56" s="46">
        <v>7.5</v>
      </c>
      <c r="AN56" s="46">
        <v>8.94230769230769</v>
      </c>
      <c r="AO56" s="46">
        <v>11.2307692307692</v>
      </c>
      <c r="AP56" s="46">
        <v>14.3846153846154</v>
      </c>
      <c r="AQ56" s="46">
        <v>14.7884615384615</v>
      </c>
      <c r="AR56" s="44">
        <v>0.974025974025974</v>
      </c>
      <c r="AS56" s="44">
        <v>1.16133866133866</v>
      </c>
      <c r="AT56" s="44">
        <v>1.45854145854146</v>
      </c>
      <c r="AU56" s="44">
        <v>1.86813186813187</v>
      </c>
      <c r="AV56" s="44">
        <v>1.92057942057942</v>
      </c>
      <c r="AW56" s="44">
        <v>0.883362031960522</v>
      </c>
      <c r="AX56" s="44">
        <v>1.05323934579908</v>
      </c>
      <c r="AY56" s="44">
        <v>1.3227780170896</v>
      </c>
      <c r="AZ56" s="44">
        <v>1.69424307668326</v>
      </c>
      <c r="BA56" s="44">
        <v>1.74180872455805</v>
      </c>
      <c r="BB56" s="48">
        <v>38.961038961039</v>
      </c>
      <c r="BC56" s="48">
        <v>46.4535464535465</v>
      </c>
      <c r="BD56" s="48">
        <v>58.3416583416583</v>
      </c>
      <c r="BE56" s="48">
        <v>74.7252747252747</v>
      </c>
      <c r="BF56" s="48">
        <v>76.8231768231768</v>
      </c>
      <c r="BG56" s="48">
        <v>35.3344812784209</v>
      </c>
      <c r="BH56" s="48">
        <v>42.1295738319633</v>
      </c>
      <c r="BI56" s="48">
        <v>52.9111206835841</v>
      </c>
      <c r="BJ56" s="48">
        <v>67.7697230673303</v>
      </c>
      <c r="BK56" s="48">
        <v>69.6723489823222</v>
      </c>
      <c r="BL56" s="49">
        <v>0.974025974025974</v>
      </c>
      <c r="BM56" s="49">
        <v>1.16133866133866</v>
      </c>
      <c r="BN56" s="49">
        <v>1.45854145854146</v>
      </c>
      <c r="BO56" s="49">
        <v>1.86813186813187</v>
      </c>
      <c r="BP56" s="49">
        <v>1.92057942057942</v>
      </c>
      <c r="BQ56" s="49">
        <v>0.883362031960522</v>
      </c>
      <c r="BR56" s="49">
        <v>1.05323934579908</v>
      </c>
      <c r="BS56" s="49">
        <v>1.3227780170896</v>
      </c>
      <c r="BT56" s="49">
        <v>1.69424307668326</v>
      </c>
      <c r="BU56" s="49">
        <v>1.74180872455805</v>
      </c>
      <c r="BV56" s="44">
        <v>0.56</v>
      </c>
    </row>
    <row r="57" spans="1:74" ht="12.75">
      <c r="A57" s="2" t="s">
        <v>97</v>
      </c>
      <c r="B57" s="2" t="s">
        <v>150</v>
      </c>
      <c r="C57" s="2" t="s">
        <v>151</v>
      </c>
      <c r="D57" s="2" t="s">
        <v>106</v>
      </c>
      <c r="E57" s="43">
        <v>11111</v>
      </c>
      <c r="F57" s="43">
        <v>2293</v>
      </c>
      <c r="G57" s="44">
        <v>0.206372063720637</v>
      </c>
      <c r="H57" s="45">
        <v>7.7</v>
      </c>
      <c r="I57" s="45">
        <v>10.1965569963356</v>
      </c>
      <c r="J57" s="46">
        <v>698</v>
      </c>
      <c r="K57" s="46">
        <v>415</v>
      </c>
      <c r="L57" s="46">
        <v>508</v>
      </c>
      <c r="M57" s="46">
        <v>615</v>
      </c>
      <c r="N57" s="46">
        <v>792</v>
      </c>
      <c r="O57" s="46">
        <v>815</v>
      </c>
      <c r="P57" s="46">
        <v>63100</v>
      </c>
      <c r="Q57" s="46">
        <v>5258.33333333333</v>
      </c>
      <c r="R57" s="46">
        <v>18930</v>
      </c>
      <c r="S57" s="46">
        <v>29396.2561983471</v>
      </c>
      <c r="T57" s="46">
        <v>734.906404958678</v>
      </c>
      <c r="U57" s="47">
        <v>0.836841257404173</v>
      </c>
      <c r="V57" s="46">
        <v>473.25</v>
      </c>
      <c r="W57" s="46">
        <v>788.75</v>
      </c>
      <c r="X57" s="46">
        <v>1262</v>
      </c>
      <c r="Y57" s="46">
        <v>1577.5</v>
      </c>
      <c r="Z57" s="46">
        <v>400.4</v>
      </c>
      <c r="AA57" s="46">
        <v>530.220963809449</v>
      </c>
      <c r="AB57" s="46">
        <v>209.4</v>
      </c>
      <c r="AC57" s="46">
        <v>16600</v>
      </c>
      <c r="AD57" s="46">
        <v>20320</v>
      </c>
      <c r="AE57" s="46">
        <v>24600</v>
      </c>
      <c r="AF57" s="46">
        <v>31680</v>
      </c>
      <c r="AG57" s="46">
        <v>32600</v>
      </c>
      <c r="AH57" s="44">
        <v>0.263074484944533</v>
      </c>
      <c r="AI57" s="44">
        <v>0.32202852614897</v>
      </c>
      <c r="AJ57" s="44">
        <v>0.389857369255151</v>
      </c>
      <c r="AK57" s="44">
        <v>0.502060221870048</v>
      </c>
      <c r="AL57" s="44">
        <v>0.516640253565769</v>
      </c>
      <c r="AM57" s="46">
        <v>7.98076923076923</v>
      </c>
      <c r="AN57" s="46">
        <v>9.76923076923077</v>
      </c>
      <c r="AO57" s="46">
        <v>11.8269230769231</v>
      </c>
      <c r="AP57" s="46">
        <v>15.2307692307692</v>
      </c>
      <c r="AQ57" s="46">
        <v>15.6730769230769</v>
      </c>
      <c r="AR57" s="44">
        <v>1.03646353646354</v>
      </c>
      <c r="AS57" s="44">
        <v>1.26873126873127</v>
      </c>
      <c r="AT57" s="44">
        <v>1.53596403596404</v>
      </c>
      <c r="AU57" s="44">
        <v>1.97802197802198</v>
      </c>
      <c r="AV57" s="44">
        <v>2.03546453546454</v>
      </c>
      <c r="AW57" s="44">
        <v>0.782692553342993</v>
      </c>
      <c r="AX57" s="44">
        <v>0.958091125537928</v>
      </c>
      <c r="AY57" s="44">
        <v>1.15989378386974</v>
      </c>
      <c r="AZ57" s="44">
        <v>1.4937168728859</v>
      </c>
      <c r="BA57" s="44">
        <v>1.53709501439648</v>
      </c>
      <c r="BB57" s="48">
        <v>41.4585414585415</v>
      </c>
      <c r="BC57" s="48">
        <v>50.7492507492507</v>
      </c>
      <c r="BD57" s="48">
        <v>61.4385614385614</v>
      </c>
      <c r="BE57" s="48">
        <v>79.1208791208791</v>
      </c>
      <c r="BF57" s="48">
        <v>81.4185814185814</v>
      </c>
      <c r="BG57" s="48">
        <v>31.3077021337197</v>
      </c>
      <c r="BH57" s="48">
        <v>38.3236450215171</v>
      </c>
      <c r="BI57" s="48">
        <v>46.3957513547894</v>
      </c>
      <c r="BJ57" s="48">
        <v>59.7486749154362</v>
      </c>
      <c r="BK57" s="48">
        <v>61.4838005758592</v>
      </c>
      <c r="BL57" s="49">
        <v>1.03646353646354</v>
      </c>
      <c r="BM57" s="49">
        <v>1.26873126873127</v>
      </c>
      <c r="BN57" s="49">
        <v>1.53596403596404</v>
      </c>
      <c r="BO57" s="49">
        <v>1.97802197802198</v>
      </c>
      <c r="BP57" s="49">
        <v>2.03546453546454</v>
      </c>
      <c r="BQ57" s="49">
        <v>0.782692553342992</v>
      </c>
      <c r="BR57" s="49">
        <v>0.958091125537928</v>
      </c>
      <c r="BS57" s="49">
        <v>1.15989378386974</v>
      </c>
      <c r="BT57" s="49">
        <v>1.4937168728859</v>
      </c>
      <c r="BU57" s="49">
        <v>1.53709501439648</v>
      </c>
      <c r="BV57" s="44">
        <v>0.43</v>
      </c>
    </row>
    <row r="58" spans="1:74" ht="12.75">
      <c r="A58" s="2" t="s">
        <v>97</v>
      </c>
      <c r="B58" s="2" t="s">
        <v>150</v>
      </c>
      <c r="C58" s="2" t="s">
        <v>151</v>
      </c>
      <c r="D58" s="2" t="s">
        <v>177</v>
      </c>
      <c r="E58" s="43">
        <v>16638</v>
      </c>
      <c r="F58" s="43">
        <v>4366</v>
      </c>
      <c r="G58" s="44">
        <v>0.26241134751773</v>
      </c>
      <c r="H58" s="45">
        <v>7.7</v>
      </c>
      <c r="I58" s="45">
        <v>7.84824103135776</v>
      </c>
      <c r="J58" s="46">
        <v>698</v>
      </c>
      <c r="K58" s="46">
        <v>521</v>
      </c>
      <c r="L58" s="46">
        <v>522</v>
      </c>
      <c r="M58" s="46">
        <v>628</v>
      </c>
      <c r="N58" s="46">
        <v>846</v>
      </c>
      <c r="O58" s="46">
        <v>874</v>
      </c>
      <c r="P58" s="46">
        <v>52500</v>
      </c>
      <c r="Q58" s="46">
        <v>4375</v>
      </c>
      <c r="R58" s="46">
        <v>15750</v>
      </c>
      <c r="S58" s="46">
        <v>22102.5</v>
      </c>
      <c r="T58" s="46">
        <v>552.5625</v>
      </c>
      <c r="U58" s="47">
        <v>1.13652301775817</v>
      </c>
      <c r="V58" s="46">
        <v>393.75</v>
      </c>
      <c r="W58" s="46">
        <v>656.25</v>
      </c>
      <c r="X58" s="46">
        <v>1050</v>
      </c>
      <c r="Y58" s="46">
        <v>1312.5</v>
      </c>
      <c r="Z58" s="46">
        <v>400.4</v>
      </c>
      <c r="AA58" s="46">
        <v>408.108533630604</v>
      </c>
      <c r="AB58" s="46">
        <v>209.4</v>
      </c>
      <c r="AC58" s="46">
        <v>20840</v>
      </c>
      <c r="AD58" s="46">
        <v>20880</v>
      </c>
      <c r="AE58" s="46">
        <v>25120</v>
      </c>
      <c r="AF58" s="46">
        <v>33840</v>
      </c>
      <c r="AG58" s="46">
        <v>34960</v>
      </c>
      <c r="AH58" s="44">
        <v>0.396952380952381</v>
      </c>
      <c r="AI58" s="44">
        <v>0.397714285714286</v>
      </c>
      <c r="AJ58" s="44">
        <v>0.478476190476191</v>
      </c>
      <c r="AK58" s="44">
        <v>0.644571428571429</v>
      </c>
      <c r="AL58" s="44">
        <v>0.665904761904762</v>
      </c>
      <c r="AM58" s="46">
        <v>10.0192307692308</v>
      </c>
      <c r="AN58" s="46">
        <v>10.0384615384615</v>
      </c>
      <c r="AO58" s="46">
        <v>12.0769230769231</v>
      </c>
      <c r="AP58" s="46">
        <v>16.2692307692308</v>
      </c>
      <c r="AQ58" s="46">
        <v>16.8076923076923</v>
      </c>
      <c r="AR58" s="44">
        <v>1.3011988011988</v>
      </c>
      <c r="AS58" s="44">
        <v>1.3036963036963</v>
      </c>
      <c r="AT58" s="44">
        <v>1.56843156843157</v>
      </c>
      <c r="AU58" s="44">
        <v>2.11288711288711</v>
      </c>
      <c r="AV58" s="44">
        <v>2.18281718281718</v>
      </c>
      <c r="AW58" s="44">
        <v>1.27662118546038</v>
      </c>
      <c r="AX58" s="44">
        <v>1.27907151403132</v>
      </c>
      <c r="AY58" s="44">
        <v>1.5388063425511</v>
      </c>
      <c r="AZ58" s="44">
        <v>2.07297797101628</v>
      </c>
      <c r="BA58" s="44">
        <v>2.14158717100264</v>
      </c>
      <c r="BB58" s="48">
        <v>52.0479520479521</v>
      </c>
      <c r="BC58" s="48">
        <v>52.1478521478521</v>
      </c>
      <c r="BD58" s="48">
        <v>62.7372627372627</v>
      </c>
      <c r="BE58" s="48">
        <v>84.5154845154845</v>
      </c>
      <c r="BF58" s="48">
        <v>87.3126873126873</v>
      </c>
      <c r="BG58" s="48">
        <v>51.0648474184153</v>
      </c>
      <c r="BH58" s="48">
        <v>51.162860561253</v>
      </c>
      <c r="BI58" s="48">
        <v>61.5522537020438</v>
      </c>
      <c r="BJ58" s="48">
        <v>82.9191188406514</v>
      </c>
      <c r="BK58" s="48">
        <v>85.6634868401056</v>
      </c>
      <c r="BL58" s="49">
        <v>1.3011988011988</v>
      </c>
      <c r="BM58" s="49">
        <v>1.3036963036963</v>
      </c>
      <c r="BN58" s="49">
        <v>1.56843156843157</v>
      </c>
      <c r="BO58" s="49">
        <v>2.11288711288711</v>
      </c>
      <c r="BP58" s="49">
        <v>2.18281718281718</v>
      </c>
      <c r="BQ58" s="49">
        <v>1.27662118546038</v>
      </c>
      <c r="BR58" s="49">
        <v>1.27907151403132</v>
      </c>
      <c r="BS58" s="49">
        <v>1.5388063425511</v>
      </c>
      <c r="BT58" s="49">
        <v>2.07297797101628</v>
      </c>
      <c r="BU58" s="49">
        <v>2.14158717100264</v>
      </c>
      <c r="BV58" s="44">
        <v>0.55</v>
      </c>
    </row>
    <row r="59" spans="1:74" ht="12.75">
      <c r="A59" s="2" t="s">
        <v>97</v>
      </c>
      <c r="B59" s="2" t="s">
        <v>150</v>
      </c>
      <c r="C59" s="2" t="s">
        <v>151</v>
      </c>
      <c r="D59" s="2" t="s">
        <v>170</v>
      </c>
      <c r="E59" s="43">
        <v>11486</v>
      </c>
      <c r="F59" s="43">
        <v>2818</v>
      </c>
      <c r="G59" s="44">
        <v>0.245342155667769</v>
      </c>
      <c r="H59" s="45">
        <v>7.7</v>
      </c>
      <c r="I59" s="45">
        <v>7.12648983544363</v>
      </c>
      <c r="J59" s="46">
        <v>698</v>
      </c>
      <c r="K59" s="46">
        <v>378</v>
      </c>
      <c r="L59" s="46">
        <v>527</v>
      </c>
      <c r="M59" s="46">
        <v>584</v>
      </c>
      <c r="N59" s="46">
        <v>833</v>
      </c>
      <c r="O59" s="46">
        <v>857</v>
      </c>
      <c r="P59" s="46">
        <v>52100</v>
      </c>
      <c r="Q59" s="46">
        <v>4341.66666666667</v>
      </c>
      <c r="R59" s="46">
        <v>15630</v>
      </c>
      <c r="S59" s="46">
        <v>22005.2024048096</v>
      </c>
      <c r="T59" s="46">
        <v>550.130060120241</v>
      </c>
      <c r="U59" s="47">
        <v>1.06156714990698</v>
      </c>
      <c r="V59" s="46">
        <v>390.75</v>
      </c>
      <c r="W59" s="46">
        <v>651.25</v>
      </c>
      <c r="X59" s="46">
        <v>1042</v>
      </c>
      <c r="Y59" s="46">
        <v>1302.5</v>
      </c>
      <c r="Z59" s="46">
        <v>400.4</v>
      </c>
      <c r="AA59" s="46">
        <v>370.577471443069</v>
      </c>
      <c r="AB59" s="46">
        <v>209.4</v>
      </c>
      <c r="AC59" s="46">
        <v>15120</v>
      </c>
      <c r="AD59" s="46">
        <v>21080</v>
      </c>
      <c r="AE59" s="46">
        <v>23360</v>
      </c>
      <c r="AF59" s="46">
        <v>33320</v>
      </c>
      <c r="AG59" s="46">
        <v>34280</v>
      </c>
      <c r="AH59" s="44">
        <v>0.29021113243762</v>
      </c>
      <c r="AI59" s="44">
        <v>0.404606525911708</v>
      </c>
      <c r="AJ59" s="44">
        <v>0.448368522072937</v>
      </c>
      <c r="AK59" s="44">
        <v>0.639539347408829</v>
      </c>
      <c r="AL59" s="44">
        <v>0.657965451055662</v>
      </c>
      <c r="AM59" s="46">
        <v>7.26923076923077</v>
      </c>
      <c r="AN59" s="46">
        <v>10.1346153846154</v>
      </c>
      <c r="AO59" s="46">
        <v>11.2307692307692</v>
      </c>
      <c r="AP59" s="46">
        <v>16.0192307692308</v>
      </c>
      <c r="AQ59" s="46">
        <v>16.4807692307692</v>
      </c>
      <c r="AR59" s="44">
        <v>0.944055944055944</v>
      </c>
      <c r="AS59" s="44">
        <v>1.31618381618382</v>
      </c>
      <c r="AT59" s="44">
        <v>1.45854145854146</v>
      </c>
      <c r="AU59" s="44">
        <v>2.08041958041958</v>
      </c>
      <c r="AV59" s="44">
        <v>2.14035964035964</v>
      </c>
      <c r="AW59" s="44">
        <v>1.02002962707913</v>
      </c>
      <c r="AX59" s="44">
        <v>1.42210479754154</v>
      </c>
      <c r="AY59" s="44">
        <v>1.57591878892648</v>
      </c>
      <c r="AZ59" s="44">
        <v>2.24784306708178</v>
      </c>
      <c r="BA59" s="44">
        <v>2.31260685292808</v>
      </c>
      <c r="BB59" s="48">
        <v>37.7622377622378</v>
      </c>
      <c r="BC59" s="48">
        <v>52.6473526473526</v>
      </c>
      <c r="BD59" s="48">
        <v>58.3416583416583</v>
      </c>
      <c r="BE59" s="48">
        <v>83.2167832167832</v>
      </c>
      <c r="BF59" s="48">
        <v>85.6143856143856</v>
      </c>
      <c r="BG59" s="48">
        <v>40.8011850831652</v>
      </c>
      <c r="BH59" s="48">
        <v>56.8841919016615</v>
      </c>
      <c r="BI59" s="48">
        <v>63.0367515570594</v>
      </c>
      <c r="BJ59" s="48">
        <v>89.9137226832714</v>
      </c>
      <c r="BK59" s="48">
        <v>92.5042741171231</v>
      </c>
      <c r="BL59" s="49">
        <v>0.944055944055944</v>
      </c>
      <c r="BM59" s="49">
        <v>1.31618381618382</v>
      </c>
      <c r="BN59" s="49">
        <v>1.45854145854146</v>
      </c>
      <c r="BO59" s="49">
        <v>2.08041958041958</v>
      </c>
      <c r="BP59" s="49">
        <v>2.14035964035964</v>
      </c>
      <c r="BQ59" s="49">
        <v>1.02002962707913</v>
      </c>
      <c r="BR59" s="49">
        <v>1.42210479754154</v>
      </c>
      <c r="BS59" s="49">
        <v>1.57591878892648</v>
      </c>
      <c r="BT59" s="49">
        <v>2.24784306708178</v>
      </c>
      <c r="BU59" s="49">
        <v>2.31260685292808</v>
      </c>
      <c r="BV59" s="44">
        <v>0.53</v>
      </c>
    </row>
    <row r="60" spans="1:74" ht="12.75">
      <c r="A60" s="2" t="s">
        <v>97</v>
      </c>
      <c r="B60" s="2" t="s">
        <v>150</v>
      </c>
      <c r="C60" s="2" t="s">
        <v>151</v>
      </c>
      <c r="D60" s="2" t="s">
        <v>124</v>
      </c>
      <c r="E60" s="43">
        <v>12120</v>
      </c>
      <c r="F60" s="43">
        <v>2569</v>
      </c>
      <c r="G60" s="44">
        <v>0.211963696369637</v>
      </c>
      <c r="H60" s="45">
        <v>7.7</v>
      </c>
      <c r="I60" s="45">
        <v>9.36750618755851</v>
      </c>
      <c r="J60" s="46">
        <v>698</v>
      </c>
      <c r="K60" s="46">
        <v>485</v>
      </c>
      <c r="L60" s="46">
        <v>486</v>
      </c>
      <c r="M60" s="46">
        <v>584</v>
      </c>
      <c r="N60" s="46">
        <v>770</v>
      </c>
      <c r="O60" s="46">
        <v>817</v>
      </c>
      <c r="P60" s="46">
        <v>53000</v>
      </c>
      <c r="Q60" s="46">
        <v>4416.66666666667</v>
      </c>
      <c r="R60" s="46">
        <v>15900</v>
      </c>
      <c r="S60" s="46">
        <v>30203.5627530364</v>
      </c>
      <c r="T60" s="46">
        <v>755.089068825911</v>
      </c>
      <c r="U60" s="47">
        <v>0.773418692059815</v>
      </c>
      <c r="V60" s="46">
        <v>397.5</v>
      </c>
      <c r="W60" s="46">
        <v>662.5</v>
      </c>
      <c r="X60" s="46">
        <v>1060</v>
      </c>
      <c r="Y60" s="46">
        <v>1325</v>
      </c>
      <c r="Z60" s="46">
        <v>400.4</v>
      </c>
      <c r="AA60" s="46">
        <v>487.110321753043</v>
      </c>
      <c r="AB60" s="46">
        <v>209.4</v>
      </c>
      <c r="AC60" s="46">
        <v>19400</v>
      </c>
      <c r="AD60" s="46">
        <v>19440</v>
      </c>
      <c r="AE60" s="46">
        <v>23360</v>
      </c>
      <c r="AF60" s="46">
        <v>30800</v>
      </c>
      <c r="AG60" s="46">
        <v>32680</v>
      </c>
      <c r="AH60" s="44">
        <v>0.366037735849057</v>
      </c>
      <c r="AI60" s="44">
        <v>0.366792452830189</v>
      </c>
      <c r="AJ60" s="44">
        <v>0.440754716981132</v>
      </c>
      <c r="AK60" s="44">
        <v>0.581132075471698</v>
      </c>
      <c r="AL60" s="44">
        <v>0.616603773584906</v>
      </c>
      <c r="AM60" s="46">
        <v>9.32692307692308</v>
      </c>
      <c r="AN60" s="46">
        <v>9.34615384615385</v>
      </c>
      <c r="AO60" s="46">
        <v>11.2307692307692</v>
      </c>
      <c r="AP60" s="46">
        <v>14.8076923076923</v>
      </c>
      <c r="AQ60" s="46">
        <v>15.7115384615385</v>
      </c>
      <c r="AR60" s="44">
        <v>1.21128871128871</v>
      </c>
      <c r="AS60" s="44">
        <v>1.21378621378621</v>
      </c>
      <c r="AT60" s="44">
        <v>1.45854145854146</v>
      </c>
      <c r="AU60" s="44">
        <v>1.92307692307692</v>
      </c>
      <c r="AV60" s="44">
        <v>2.04045954045954</v>
      </c>
      <c r="AW60" s="44">
        <v>0.995667671862407</v>
      </c>
      <c r="AX60" s="44">
        <v>0.997720594897175</v>
      </c>
      <c r="AY60" s="44">
        <v>1.19890705230442</v>
      </c>
      <c r="AZ60" s="44">
        <v>1.58075073677125</v>
      </c>
      <c r="BA60" s="44">
        <v>1.67723811940533</v>
      </c>
      <c r="BB60" s="48">
        <v>48.4515484515484</v>
      </c>
      <c r="BC60" s="48">
        <v>48.5514485514486</v>
      </c>
      <c r="BD60" s="48">
        <v>58.3416583416583</v>
      </c>
      <c r="BE60" s="48">
        <v>76.9230769230769</v>
      </c>
      <c r="BF60" s="48">
        <v>81.6183816183816</v>
      </c>
      <c r="BG60" s="48">
        <v>39.8267068744963</v>
      </c>
      <c r="BH60" s="48">
        <v>39.908823795887</v>
      </c>
      <c r="BI60" s="48">
        <v>47.956282092177</v>
      </c>
      <c r="BJ60" s="48">
        <v>63.2300294708498</v>
      </c>
      <c r="BK60" s="48">
        <v>67.0895247762133</v>
      </c>
      <c r="BL60" s="49">
        <v>1.21128871128871</v>
      </c>
      <c r="BM60" s="49">
        <v>1.21378621378621</v>
      </c>
      <c r="BN60" s="49">
        <v>1.45854145854146</v>
      </c>
      <c r="BO60" s="49">
        <v>1.92307692307692</v>
      </c>
      <c r="BP60" s="49">
        <v>2.04045954045954</v>
      </c>
      <c r="BQ60" s="49">
        <v>0.995667671862407</v>
      </c>
      <c r="BR60" s="49">
        <v>0.997720594897175</v>
      </c>
      <c r="BS60" s="49">
        <v>1.19890705230442</v>
      </c>
      <c r="BT60" s="49">
        <v>1.58075073677124</v>
      </c>
      <c r="BU60" s="49">
        <v>1.67723811940533</v>
      </c>
      <c r="BV60" s="44">
        <v>0.39</v>
      </c>
    </row>
    <row r="61" spans="1:74" ht="12.75">
      <c r="A61" s="2" t="s">
        <v>97</v>
      </c>
      <c r="B61" s="2" t="s">
        <v>150</v>
      </c>
      <c r="C61" s="2" t="s">
        <v>151</v>
      </c>
      <c r="D61" s="2" t="s">
        <v>146</v>
      </c>
      <c r="E61" s="43">
        <v>22972</v>
      </c>
      <c r="F61" s="43">
        <v>5829</v>
      </c>
      <c r="G61" s="44">
        <v>0.253743687967961</v>
      </c>
      <c r="H61" s="45">
        <v>7.7</v>
      </c>
      <c r="I61" s="45">
        <v>9.50978734422629</v>
      </c>
      <c r="J61" s="46">
        <v>698</v>
      </c>
      <c r="K61" s="46">
        <v>405</v>
      </c>
      <c r="L61" s="46">
        <v>490</v>
      </c>
      <c r="M61" s="46">
        <v>599</v>
      </c>
      <c r="N61" s="46">
        <v>831</v>
      </c>
      <c r="O61" s="46">
        <v>915</v>
      </c>
      <c r="P61" s="46">
        <v>57200</v>
      </c>
      <c r="Q61" s="46">
        <v>4766.66666666667</v>
      </c>
      <c r="R61" s="46">
        <v>17160</v>
      </c>
      <c r="S61" s="46">
        <v>25378.6317626527</v>
      </c>
      <c r="T61" s="46">
        <v>634.465794066318</v>
      </c>
      <c r="U61" s="47">
        <v>0.944101329972392</v>
      </c>
      <c r="V61" s="46">
        <v>429</v>
      </c>
      <c r="W61" s="46">
        <v>715</v>
      </c>
      <c r="X61" s="46">
        <v>1144</v>
      </c>
      <c r="Y61" s="46">
        <v>1430</v>
      </c>
      <c r="Z61" s="46">
        <v>400.4</v>
      </c>
      <c r="AA61" s="46">
        <v>494.508941899767</v>
      </c>
      <c r="AB61" s="46">
        <v>209.4</v>
      </c>
      <c r="AC61" s="46">
        <v>16200</v>
      </c>
      <c r="AD61" s="46">
        <v>19600</v>
      </c>
      <c r="AE61" s="46">
        <v>23960</v>
      </c>
      <c r="AF61" s="46">
        <v>33240</v>
      </c>
      <c r="AG61" s="46">
        <v>36600</v>
      </c>
      <c r="AH61" s="44">
        <v>0.283216783216783</v>
      </c>
      <c r="AI61" s="44">
        <v>0.342657342657343</v>
      </c>
      <c r="AJ61" s="44">
        <v>0.418881118881119</v>
      </c>
      <c r="AK61" s="44">
        <v>0.581118881118881</v>
      </c>
      <c r="AL61" s="44">
        <v>0.63986013986014</v>
      </c>
      <c r="AM61" s="46">
        <v>7.78846153846154</v>
      </c>
      <c r="AN61" s="46">
        <v>9.42307692307692</v>
      </c>
      <c r="AO61" s="46">
        <v>11.5192307692308</v>
      </c>
      <c r="AP61" s="46">
        <v>15.9807692307692</v>
      </c>
      <c r="AQ61" s="46">
        <v>17.5961538461538</v>
      </c>
      <c r="AR61" s="44">
        <v>1.01148851148851</v>
      </c>
      <c r="AS61" s="44">
        <v>1.22377622377622</v>
      </c>
      <c r="AT61" s="44">
        <v>1.496003996004</v>
      </c>
      <c r="AU61" s="44">
        <v>2.07542457542458</v>
      </c>
      <c r="AV61" s="44">
        <v>2.28521478521479</v>
      </c>
      <c r="AW61" s="44">
        <v>0.818994290465409</v>
      </c>
      <c r="AX61" s="44">
        <v>0.990881981056914</v>
      </c>
      <c r="AY61" s="44">
        <v>1.21130266663896</v>
      </c>
      <c r="AZ61" s="44">
        <v>1.68045495154754</v>
      </c>
      <c r="BA61" s="44">
        <v>1.85032043401444</v>
      </c>
      <c r="BB61" s="48">
        <v>40.4595404595405</v>
      </c>
      <c r="BC61" s="48">
        <v>48.951048951049</v>
      </c>
      <c r="BD61" s="48">
        <v>59.8401598401598</v>
      </c>
      <c r="BE61" s="48">
        <v>83.016983016983</v>
      </c>
      <c r="BF61" s="48">
        <v>91.4085914085914</v>
      </c>
      <c r="BG61" s="48">
        <v>32.7597716186163</v>
      </c>
      <c r="BH61" s="48">
        <v>39.6352792422766</v>
      </c>
      <c r="BI61" s="48">
        <v>48.4521066655585</v>
      </c>
      <c r="BJ61" s="48">
        <v>67.2181980619017</v>
      </c>
      <c r="BK61" s="48">
        <v>74.0128173605777</v>
      </c>
      <c r="BL61" s="49">
        <v>1.01148851148851</v>
      </c>
      <c r="BM61" s="49">
        <v>1.22377622377622</v>
      </c>
      <c r="BN61" s="49">
        <v>1.496003996004</v>
      </c>
      <c r="BO61" s="49">
        <v>2.07542457542458</v>
      </c>
      <c r="BP61" s="49">
        <v>2.28521478521479</v>
      </c>
      <c r="BQ61" s="49">
        <v>0.818994290465409</v>
      </c>
      <c r="BR61" s="49">
        <v>0.990881981056914</v>
      </c>
      <c r="BS61" s="49">
        <v>1.21130266663896</v>
      </c>
      <c r="BT61" s="49">
        <v>1.68045495154754</v>
      </c>
      <c r="BU61" s="49">
        <v>1.85032043401444</v>
      </c>
      <c r="BV61" s="44">
        <v>0.47</v>
      </c>
    </row>
    <row r="62" spans="1:74" ht="12.75">
      <c r="A62" s="2" t="s">
        <v>97</v>
      </c>
      <c r="B62" s="2" t="s">
        <v>150</v>
      </c>
      <c r="C62" s="2" t="s">
        <v>151</v>
      </c>
      <c r="D62" s="2" t="s">
        <v>105</v>
      </c>
      <c r="E62" s="43">
        <v>13105</v>
      </c>
      <c r="F62" s="43">
        <v>4113</v>
      </c>
      <c r="G62" s="44">
        <v>0.313849675696299</v>
      </c>
      <c r="H62" s="45">
        <v>7.7</v>
      </c>
      <c r="I62" s="45">
        <v>9.02088394978118</v>
      </c>
      <c r="J62" s="46">
        <v>698</v>
      </c>
      <c r="K62" s="46">
        <v>485</v>
      </c>
      <c r="L62" s="46">
        <v>488</v>
      </c>
      <c r="M62" s="46">
        <v>584</v>
      </c>
      <c r="N62" s="46">
        <v>700</v>
      </c>
      <c r="O62" s="46">
        <v>722</v>
      </c>
      <c r="P62" s="46">
        <v>46600</v>
      </c>
      <c r="Q62" s="46">
        <v>3883.33333333333</v>
      </c>
      <c r="R62" s="46">
        <v>13980</v>
      </c>
      <c r="S62" s="46">
        <v>21572.0045248869</v>
      </c>
      <c r="T62" s="46">
        <v>539.300113122172</v>
      </c>
      <c r="U62" s="47">
        <v>1.08288499444038</v>
      </c>
      <c r="V62" s="46">
        <v>349.5</v>
      </c>
      <c r="W62" s="46">
        <v>582.5</v>
      </c>
      <c r="X62" s="46">
        <v>932</v>
      </c>
      <c r="Y62" s="46">
        <v>1165</v>
      </c>
      <c r="Z62" s="46">
        <v>400.4</v>
      </c>
      <c r="AA62" s="46">
        <v>469.085965388621</v>
      </c>
      <c r="AB62" s="46">
        <v>209.4</v>
      </c>
      <c r="AC62" s="46">
        <v>19400</v>
      </c>
      <c r="AD62" s="46">
        <v>19520</v>
      </c>
      <c r="AE62" s="46">
        <v>23360</v>
      </c>
      <c r="AF62" s="46">
        <v>28000</v>
      </c>
      <c r="AG62" s="46">
        <v>28880</v>
      </c>
      <c r="AH62" s="44">
        <v>0.416309012875536</v>
      </c>
      <c r="AI62" s="44">
        <v>0.418884120171674</v>
      </c>
      <c r="AJ62" s="44">
        <v>0.501287553648069</v>
      </c>
      <c r="AK62" s="44">
        <v>0.600858369098712</v>
      </c>
      <c r="AL62" s="44">
        <v>0.619742489270386</v>
      </c>
      <c r="AM62" s="46">
        <v>9.32692307692308</v>
      </c>
      <c r="AN62" s="46">
        <v>9.38461538461538</v>
      </c>
      <c r="AO62" s="46">
        <v>11.2307692307692</v>
      </c>
      <c r="AP62" s="46">
        <v>13.4615384615385</v>
      </c>
      <c r="AQ62" s="46">
        <v>13.8846153846154</v>
      </c>
      <c r="AR62" s="44">
        <v>1.21128871128871</v>
      </c>
      <c r="AS62" s="44">
        <v>1.21878121878122</v>
      </c>
      <c r="AT62" s="44">
        <v>1.45854145854146</v>
      </c>
      <c r="AU62" s="44">
        <v>1.74825174825175</v>
      </c>
      <c r="AV62" s="44">
        <v>1.8031968031968</v>
      </c>
      <c r="AW62" s="44">
        <v>1.03392562512118</v>
      </c>
      <c r="AX62" s="44">
        <v>1.04032104135904</v>
      </c>
      <c r="AY62" s="44">
        <v>1.24497436097065</v>
      </c>
      <c r="AZ62" s="44">
        <v>1.49226378883469</v>
      </c>
      <c r="BA62" s="44">
        <v>1.53916350791235</v>
      </c>
      <c r="BB62" s="48">
        <v>48.4515484515484</v>
      </c>
      <c r="BC62" s="48">
        <v>48.7512487512488</v>
      </c>
      <c r="BD62" s="48">
        <v>58.3416583416583</v>
      </c>
      <c r="BE62" s="48">
        <v>69.9300699300699</v>
      </c>
      <c r="BF62" s="48">
        <v>72.1278721278721</v>
      </c>
      <c r="BG62" s="48">
        <v>41.357025004847</v>
      </c>
      <c r="BH62" s="48">
        <v>41.6128416543615</v>
      </c>
      <c r="BI62" s="48">
        <v>49.7989744388261</v>
      </c>
      <c r="BJ62" s="48">
        <v>59.6905515533874</v>
      </c>
      <c r="BK62" s="48">
        <v>61.5665403164939</v>
      </c>
      <c r="BL62" s="49">
        <v>1.21128871128871</v>
      </c>
      <c r="BM62" s="49">
        <v>1.21878121878122</v>
      </c>
      <c r="BN62" s="49">
        <v>1.45854145854146</v>
      </c>
      <c r="BO62" s="49">
        <v>1.74825174825175</v>
      </c>
      <c r="BP62" s="49">
        <v>1.8031968031968</v>
      </c>
      <c r="BQ62" s="49">
        <v>1.03392562512117</v>
      </c>
      <c r="BR62" s="49">
        <v>1.04032104135904</v>
      </c>
      <c r="BS62" s="49">
        <v>1.24497436097065</v>
      </c>
      <c r="BT62" s="49">
        <v>1.49226378883469</v>
      </c>
      <c r="BU62" s="49">
        <v>1.53916350791235</v>
      </c>
      <c r="BV62" s="44">
        <v>0.53</v>
      </c>
    </row>
    <row r="63" spans="1:74" ht="12.75">
      <c r="A63" s="2" t="s">
        <v>97</v>
      </c>
      <c r="B63" s="2" t="s">
        <v>150</v>
      </c>
      <c r="C63" s="2" t="s">
        <v>151</v>
      </c>
      <c r="D63" s="2" t="s">
        <v>108</v>
      </c>
      <c r="E63" s="43">
        <v>29130</v>
      </c>
      <c r="F63" s="43">
        <v>7905</v>
      </c>
      <c r="G63" s="44">
        <v>0.271369721936148</v>
      </c>
      <c r="H63" s="45">
        <v>7.7</v>
      </c>
      <c r="I63" s="45">
        <v>8.7345844607831</v>
      </c>
      <c r="J63" s="46">
        <v>698</v>
      </c>
      <c r="K63" s="46">
        <v>387</v>
      </c>
      <c r="L63" s="46">
        <v>474</v>
      </c>
      <c r="M63" s="46">
        <v>584</v>
      </c>
      <c r="N63" s="46">
        <v>729</v>
      </c>
      <c r="O63" s="46">
        <v>792</v>
      </c>
      <c r="P63" s="46">
        <v>51700</v>
      </c>
      <c r="Q63" s="46">
        <v>4308.33333333333</v>
      </c>
      <c r="R63" s="46">
        <v>15510</v>
      </c>
      <c r="S63" s="46">
        <v>19545.0965794769</v>
      </c>
      <c r="T63" s="46">
        <v>488.627414486922</v>
      </c>
      <c r="U63" s="47">
        <v>1.19518467995338</v>
      </c>
      <c r="V63" s="46">
        <v>387.75</v>
      </c>
      <c r="W63" s="46">
        <v>646.25</v>
      </c>
      <c r="X63" s="46">
        <v>1034</v>
      </c>
      <c r="Y63" s="46">
        <v>1292.5</v>
      </c>
      <c r="Z63" s="46">
        <v>400.4</v>
      </c>
      <c r="AA63" s="46">
        <v>454.198391960721</v>
      </c>
      <c r="AB63" s="46">
        <v>209.4</v>
      </c>
      <c r="AC63" s="46">
        <v>15480</v>
      </c>
      <c r="AD63" s="46">
        <v>18960</v>
      </c>
      <c r="AE63" s="46">
        <v>23360</v>
      </c>
      <c r="AF63" s="46">
        <v>29160</v>
      </c>
      <c r="AG63" s="46">
        <v>31680</v>
      </c>
      <c r="AH63" s="44">
        <v>0.299419729206963</v>
      </c>
      <c r="AI63" s="44">
        <v>0.366731141199226</v>
      </c>
      <c r="AJ63" s="44">
        <v>0.45183752417795</v>
      </c>
      <c r="AK63" s="44">
        <v>0.564023210831721</v>
      </c>
      <c r="AL63" s="44">
        <v>0.612765957446809</v>
      </c>
      <c r="AM63" s="46">
        <v>7.44230769230769</v>
      </c>
      <c r="AN63" s="46">
        <v>9.11538461538462</v>
      </c>
      <c r="AO63" s="46">
        <v>11.2307692307692</v>
      </c>
      <c r="AP63" s="46">
        <v>14.0192307692308</v>
      </c>
      <c r="AQ63" s="46">
        <v>15.2307692307692</v>
      </c>
      <c r="AR63" s="44">
        <v>0.966533466533466</v>
      </c>
      <c r="AS63" s="44">
        <v>1.18381618381618</v>
      </c>
      <c r="AT63" s="44">
        <v>1.45854145854146</v>
      </c>
      <c r="AU63" s="44">
        <v>1.82067932067932</v>
      </c>
      <c r="AV63" s="44">
        <v>1.97802197802198</v>
      </c>
      <c r="AW63" s="44">
        <v>0.852050572723004</v>
      </c>
      <c r="AX63" s="44">
        <v>1.0435968255057</v>
      </c>
      <c r="AY63" s="44">
        <v>1.28578174281714</v>
      </c>
      <c r="AZ63" s="44">
        <v>1.60502549745496</v>
      </c>
      <c r="BA63" s="44">
        <v>1.74373140464243</v>
      </c>
      <c r="BB63" s="48">
        <v>38.6613386613387</v>
      </c>
      <c r="BC63" s="48">
        <v>47.3526473526473</v>
      </c>
      <c r="BD63" s="48">
        <v>58.3416583416583</v>
      </c>
      <c r="BE63" s="48">
        <v>72.8271728271728</v>
      </c>
      <c r="BF63" s="48">
        <v>79.1208791208791</v>
      </c>
      <c r="BG63" s="48">
        <v>34.0820229089202</v>
      </c>
      <c r="BH63" s="48">
        <v>41.7438730202278</v>
      </c>
      <c r="BI63" s="48">
        <v>51.4312697126857</v>
      </c>
      <c r="BJ63" s="48">
        <v>64.2010198981985</v>
      </c>
      <c r="BK63" s="48">
        <v>69.7492561856971</v>
      </c>
      <c r="BL63" s="49">
        <v>0.966533466533467</v>
      </c>
      <c r="BM63" s="49">
        <v>1.18381618381618</v>
      </c>
      <c r="BN63" s="49">
        <v>1.45854145854146</v>
      </c>
      <c r="BO63" s="49">
        <v>1.82067932067932</v>
      </c>
      <c r="BP63" s="49">
        <v>1.97802197802198</v>
      </c>
      <c r="BQ63" s="49">
        <v>0.852050572723004</v>
      </c>
      <c r="BR63" s="49">
        <v>1.0435968255057</v>
      </c>
      <c r="BS63" s="49">
        <v>1.28578174281714</v>
      </c>
      <c r="BT63" s="49">
        <v>1.60502549745496</v>
      </c>
      <c r="BU63" s="49">
        <v>1.74373140464243</v>
      </c>
      <c r="BV63" s="44">
        <v>0.57</v>
      </c>
    </row>
    <row r="64" spans="1:74" ht="12.75">
      <c r="A64" s="2" t="s">
        <v>97</v>
      </c>
      <c r="B64" s="2" t="s">
        <v>150</v>
      </c>
      <c r="C64" s="2" t="s">
        <v>151</v>
      </c>
      <c r="D64" s="2" t="s">
        <v>136</v>
      </c>
      <c r="E64" s="43">
        <v>22582</v>
      </c>
      <c r="F64" s="43">
        <v>5633</v>
      </c>
      <c r="G64" s="44">
        <v>0.249446461783722</v>
      </c>
      <c r="H64" s="45">
        <v>7.7</v>
      </c>
      <c r="I64" s="45">
        <v>8.78924391099721</v>
      </c>
      <c r="J64" s="46">
        <v>698</v>
      </c>
      <c r="K64" s="46">
        <v>519</v>
      </c>
      <c r="L64" s="46">
        <v>523</v>
      </c>
      <c r="M64" s="46">
        <v>628</v>
      </c>
      <c r="N64" s="46">
        <v>804</v>
      </c>
      <c r="O64" s="46">
        <v>921</v>
      </c>
      <c r="P64" s="46">
        <v>57600</v>
      </c>
      <c r="Q64" s="46">
        <v>4800</v>
      </c>
      <c r="R64" s="46">
        <v>17280</v>
      </c>
      <c r="S64" s="46">
        <v>22895.2131147541</v>
      </c>
      <c r="T64" s="46">
        <v>572.380327868852</v>
      </c>
      <c r="U64" s="47">
        <v>1.09717257813216</v>
      </c>
      <c r="V64" s="46">
        <v>432</v>
      </c>
      <c r="W64" s="46">
        <v>720</v>
      </c>
      <c r="X64" s="46">
        <v>1152</v>
      </c>
      <c r="Y64" s="46">
        <v>1440</v>
      </c>
      <c r="Z64" s="46">
        <v>400.4</v>
      </c>
      <c r="AA64" s="46">
        <v>457.040683371855</v>
      </c>
      <c r="AB64" s="46">
        <v>209.4</v>
      </c>
      <c r="AC64" s="46">
        <v>20760</v>
      </c>
      <c r="AD64" s="46">
        <v>20920</v>
      </c>
      <c r="AE64" s="46">
        <v>25120</v>
      </c>
      <c r="AF64" s="46">
        <v>32160</v>
      </c>
      <c r="AG64" s="46">
        <v>36840</v>
      </c>
      <c r="AH64" s="44">
        <v>0.360416666666667</v>
      </c>
      <c r="AI64" s="44">
        <v>0.363194444444444</v>
      </c>
      <c r="AJ64" s="44">
        <v>0.436111111111111</v>
      </c>
      <c r="AK64" s="44">
        <v>0.558333333333333</v>
      </c>
      <c r="AL64" s="44">
        <v>0.639583333333333</v>
      </c>
      <c r="AM64" s="46">
        <v>9.98076923076923</v>
      </c>
      <c r="AN64" s="46">
        <v>10.0576923076923</v>
      </c>
      <c r="AO64" s="46">
        <v>12.0769230769231</v>
      </c>
      <c r="AP64" s="46">
        <v>15.4615384615385</v>
      </c>
      <c r="AQ64" s="46">
        <v>17.7115384615385</v>
      </c>
      <c r="AR64" s="44">
        <v>1.2962037962038</v>
      </c>
      <c r="AS64" s="44">
        <v>1.30619380619381</v>
      </c>
      <c r="AT64" s="44">
        <v>1.56843156843157</v>
      </c>
      <c r="AU64" s="44">
        <v>2.00799200799201</v>
      </c>
      <c r="AV64" s="44">
        <v>2.3001998001998</v>
      </c>
      <c r="AW64" s="44">
        <v>1.13556630488786</v>
      </c>
      <c r="AX64" s="44">
        <v>1.1443182609949</v>
      </c>
      <c r="AY64" s="44">
        <v>1.37405710880458</v>
      </c>
      <c r="AZ64" s="44">
        <v>1.75914317751414</v>
      </c>
      <c r="BA64" s="44">
        <v>2.01513789364493</v>
      </c>
      <c r="BB64" s="48">
        <v>51.8481518481519</v>
      </c>
      <c r="BC64" s="48">
        <v>52.2477522477522</v>
      </c>
      <c r="BD64" s="48">
        <v>62.7372627372627</v>
      </c>
      <c r="BE64" s="48">
        <v>80.3196803196803</v>
      </c>
      <c r="BF64" s="48">
        <v>92.007992007992</v>
      </c>
      <c r="BG64" s="48">
        <v>45.4226521955144</v>
      </c>
      <c r="BH64" s="48">
        <v>45.7727304397958</v>
      </c>
      <c r="BI64" s="48">
        <v>54.9622843521831</v>
      </c>
      <c r="BJ64" s="48">
        <v>70.3657271005657</v>
      </c>
      <c r="BK64" s="48">
        <v>80.6055157457973</v>
      </c>
      <c r="BL64" s="49">
        <v>1.2962037962038</v>
      </c>
      <c r="BM64" s="49">
        <v>1.30619380619381</v>
      </c>
      <c r="BN64" s="49">
        <v>1.56843156843157</v>
      </c>
      <c r="BO64" s="49">
        <v>2.00799200799201</v>
      </c>
      <c r="BP64" s="49">
        <v>2.3001998001998</v>
      </c>
      <c r="BQ64" s="49">
        <v>1.13556630488786</v>
      </c>
      <c r="BR64" s="49">
        <v>1.1443182609949</v>
      </c>
      <c r="BS64" s="49">
        <v>1.37405710880458</v>
      </c>
      <c r="BT64" s="49">
        <v>1.75914317751414</v>
      </c>
      <c r="BU64" s="49">
        <v>2.01513789364493</v>
      </c>
      <c r="BV64" s="44">
        <v>0.54</v>
      </c>
    </row>
    <row r="65" spans="1:74" ht="12.75">
      <c r="A65" s="2" t="s">
        <v>97</v>
      </c>
      <c r="B65" s="2" t="s">
        <v>150</v>
      </c>
      <c r="C65" s="2" t="s">
        <v>151</v>
      </c>
      <c r="D65" s="2" t="s">
        <v>121</v>
      </c>
      <c r="E65" s="43">
        <v>94211</v>
      </c>
      <c r="F65" s="43">
        <v>21629</v>
      </c>
      <c r="G65" s="44">
        <v>0.2295804099309</v>
      </c>
      <c r="H65" s="45">
        <v>7.7</v>
      </c>
      <c r="I65" s="45">
        <v>11.1968125201054</v>
      </c>
      <c r="J65" s="46">
        <v>698</v>
      </c>
      <c r="K65" s="46">
        <v>520</v>
      </c>
      <c r="L65" s="46">
        <v>603</v>
      </c>
      <c r="M65" s="46">
        <v>727</v>
      </c>
      <c r="N65" s="46">
        <v>932</v>
      </c>
      <c r="O65" s="46">
        <v>990</v>
      </c>
      <c r="P65" s="46">
        <v>63700</v>
      </c>
      <c r="Q65" s="46">
        <v>5308.33333333333</v>
      </c>
      <c r="R65" s="46">
        <v>19110</v>
      </c>
      <c r="S65" s="46">
        <v>31298.5231481482</v>
      </c>
      <c r="T65" s="46">
        <v>782.463078703704</v>
      </c>
      <c r="U65" s="47">
        <v>0.929117321681697</v>
      </c>
      <c r="V65" s="46">
        <v>477.75</v>
      </c>
      <c r="W65" s="46">
        <v>796.25</v>
      </c>
      <c r="X65" s="46">
        <v>1274</v>
      </c>
      <c r="Y65" s="46">
        <v>1592.5</v>
      </c>
      <c r="Z65" s="46">
        <v>400.4</v>
      </c>
      <c r="AA65" s="46">
        <v>582.23425104548</v>
      </c>
      <c r="AB65" s="46">
        <v>209.4</v>
      </c>
      <c r="AC65" s="46">
        <v>20800</v>
      </c>
      <c r="AD65" s="46">
        <v>24120</v>
      </c>
      <c r="AE65" s="46">
        <v>29080</v>
      </c>
      <c r="AF65" s="46">
        <v>37280</v>
      </c>
      <c r="AG65" s="46">
        <v>39600</v>
      </c>
      <c r="AH65" s="44">
        <v>0.326530612244898</v>
      </c>
      <c r="AI65" s="44">
        <v>0.378649921507064</v>
      </c>
      <c r="AJ65" s="44">
        <v>0.456514913657771</v>
      </c>
      <c r="AK65" s="44">
        <v>0.585243328100471</v>
      </c>
      <c r="AL65" s="44">
        <v>0.621664050235479</v>
      </c>
      <c r="AM65" s="46">
        <v>10</v>
      </c>
      <c r="AN65" s="46">
        <v>11.5961538461538</v>
      </c>
      <c r="AO65" s="46">
        <v>13.9807692307692</v>
      </c>
      <c r="AP65" s="46">
        <v>17.9230769230769</v>
      </c>
      <c r="AQ65" s="46">
        <v>19.0384615384615</v>
      </c>
      <c r="AR65" s="44">
        <v>1.2987012987013</v>
      </c>
      <c r="AS65" s="44">
        <v>1.50599400599401</v>
      </c>
      <c r="AT65" s="44">
        <v>1.81568431568432</v>
      </c>
      <c r="AU65" s="44">
        <v>2.32767232767233</v>
      </c>
      <c r="AV65" s="44">
        <v>2.47252747252747</v>
      </c>
      <c r="AW65" s="44">
        <v>0.893111319140483</v>
      </c>
      <c r="AX65" s="44">
        <v>1.03566562584944</v>
      </c>
      <c r="AY65" s="44">
        <v>1.2486383250291</v>
      </c>
      <c r="AZ65" s="44">
        <v>1.60073028738256</v>
      </c>
      <c r="BA65" s="44">
        <v>1.70034654990207</v>
      </c>
      <c r="BB65" s="48">
        <v>51.9480519480519</v>
      </c>
      <c r="BC65" s="48">
        <v>60.2397602397602</v>
      </c>
      <c r="BD65" s="48">
        <v>72.6273726273726</v>
      </c>
      <c r="BE65" s="48">
        <v>93.1068931068931</v>
      </c>
      <c r="BF65" s="48">
        <v>98.9010989010989</v>
      </c>
      <c r="BG65" s="48">
        <v>35.7244527656193</v>
      </c>
      <c r="BH65" s="48">
        <v>41.4266250339778</v>
      </c>
      <c r="BI65" s="48">
        <v>49.945533001164</v>
      </c>
      <c r="BJ65" s="48">
        <v>64.0292114953023</v>
      </c>
      <c r="BK65" s="48">
        <v>68.013861996083</v>
      </c>
      <c r="BL65" s="49">
        <v>1.2987012987013</v>
      </c>
      <c r="BM65" s="49">
        <v>1.50599400599401</v>
      </c>
      <c r="BN65" s="49">
        <v>1.81568431568432</v>
      </c>
      <c r="BO65" s="49">
        <v>2.32767232767233</v>
      </c>
      <c r="BP65" s="49">
        <v>2.47252747252747</v>
      </c>
      <c r="BQ65" s="49">
        <v>0.893111319140483</v>
      </c>
      <c r="BR65" s="49">
        <v>1.03566562584944</v>
      </c>
      <c r="BS65" s="49">
        <v>1.2486383250291</v>
      </c>
      <c r="BT65" s="49">
        <v>1.60073028738256</v>
      </c>
      <c r="BU65" s="49">
        <v>1.70034654990207</v>
      </c>
      <c r="BV65" s="44">
        <v>0.47</v>
      </c>
    </row>
    <row r="66" spans="1:74" ht="12.75">
      <c r="A66" s="2" t="s">
        <v>97</v>
      </c>
      <c r="B66" s="2" t="s">
        <v>150</v>
      </c>
      <c r="C66" s="2" t="s">
        <v>151</v>
      </c>
      <c r="D66" s="2" t="s">
        <v>102</v>
      </c>
      <c r="E66" s="43">
        <v>24631</v>
      </c>
      <c r="F66" s="43">
        <v>6546</v>
      </c>
      <c r="G66" s="44">
        <v>0.265762656814583</v>
      </c>
      <c r="H66" s="45">
        <v>7.7</v>
      </c>
      <c r="I66" s="45">
        <v>8.02392603012983</v>
      </c>
      <c r="J66" s="46">
        <v>698</v>
      </c>
      <c r="K66" s="46">
        <v>422</v>
      </c>
      <c r="L66" s="46">
        <v>499</v>
      </c>
      <c r="M66" s="46">
        <v>599</v>
      </c>
      <c r="N66" s="46">
        <v>739</v>
      </c>
      <c r="O66" s="46">
        <v>763</v>
      </c>
      <c r="P66" s="46">
        <v>50300</v>
      </c>
      <c r="Q66" s="46">
        <v>4191.66666666667</v>
      </c>
      <c r="R66" s="46">
        <v>15090</v>
      </c>
      <c r="S66" s="46">
        <v>22448.3195876289</v>
      </c>
      <c r="T66" s="46">
        <v>561.207989690722</v>
      </c>
      <c r="U66" s="47">
        <v>1.067340470919</v>
      </c>
      <c r="V66" s="46">
        <v>377.25</v>
      </c>
      <c r="W66" s="46">
        <v>628.75</v>
      </c>
      <c r="X66" s="46">
        <v>1006</v>
      </c>
      <c r="Y66" s="46">
        <v>1257.5</v>
      </c>
      <c r="Z66" s="46">
        <v>400.4</v>
      </c>
      <c r="AA66" s="46">
        <v>417.244153566751</v>
      </c>
      <c r="AB66" s="46">
        <v>209.4</v>
      </c>
      <c r="AC66" s="46">
        <v>16880</v>
      </c>
      <c r="AD66" s="46">
        <v>19960</v>
      </c>
      <c r="AE66" s="46">
        <v>23960</v>
      </c>
      <c r="AF66" s="46">
        <v>29560</v>
      </c>
      <c r="AG66" s="46">
        <v>30520</v>
      </c>
      <c r="AH66" s="44">
        <v>0.33558648111332</v>
      </c>
      <c r="AI66" s="44">
        <v>0.396819085487078</v>
      </c>
      <c r="AJ66" s="44">
        <v>0.476341948310139</v>
      </c>
      <c r="AK66" s="44">
        <v>0.587673956262425</v>
      </c>
      <c r="AL66" s="44">
        <v>0.60675944333996</v>
      </c>
      <c r="AM66" s="46">
        <v>8.11538461538462</v>
      </c>
      <c r="AN66" s="46">
        <v>9.59615384615385</v>
      </c>
      <c r="AO66" s="46">
        <v>11.5192307692308</v>
      </c>
      <c r="AP66" s="46">
        <v>14.2115384615385</v>
      </c>
      <c r="AQ66" s="46">
        <v>14.6730769230769</v>
      </c>
      <c r="AR66" s="44">
        <v>1.05394605394605</v>
      </c>
      <c r="AS66" s="44">
        <v>1.24625374625375</v>
      </c>
      <c r="AT66" s="44">
        <v>1.496003996004</v>
      </c>
      <c r="AU66" s="44">
        <v>1.84565434565435</v>
      </c>
      <c r="AV66" s="44">
        <v>1.90559440559441</v>
      </c>
      <c r="AW66" s="44">
        <v>1.01139823384604</v>
      </c>
      <c r="AX66" s="44">
        <v>1.19594246134876</v>
      </c>
      <c r="AY66" s="44">
        <v>1.43561028927436</v>
      </c>
      <c r="AZ66" s="44">
        <v>1.77114524837021</v>
      </c>
      <c r="BA66" s="44">
        <v>1.82866552707235</v>
      </c>
      <c r="BB66" s="48">
        <v>42.1578421578422</v>
      </c>
      <c r="BC66" s="48">
        <v>49.8501498501498</v>
      </c>
      <c r="BD66" s="48">
        <v>59.8401598401598</v>
      </c>
      <c r="BE66" s="48">
        <v>73.8261738261738</v>
      </c>
      <c r="BF66" s="48">
        <v>76.2237762237762</v>
      </c>
      <c r="BG66" s="48">
        <v>40.4559293538418</v>
      </c>
      <c r="BH66" s="48">
        <v>47.8376984539503</v>
      </c>
      <c r="BI66" s="48">
        <v>57.4244115709745</v>
      </c>
      <c r="BJ66" s="48">
        <v>70.8458099348082</v>
      </c>
      <c r="BK66" s="48">
        <v>73.146621082894</v>
      </c>
      <c r="BL66" s="49">
        <v>1.05394605394605</v>
      </c>
      <c r="BM66" s="49">
        <v>1.24625374625375</v>
      </c>
      <c r="BN66" s="49">
        <v>1.496003996004</v>
      </c>
      <c r="BO66" s="49">
        <v>1.84565434565435</v>
      </c>
      <c r="BP66" s="49">
        <v>1.90559440559441</v>
      </c>
      <c r="BQ66" s="49">
        <v>1.01139823384604</v>
      </c>
      <c r="BR66" s="49">
        <v>1.19594246134876</v>
      </c>
      <c r="BS66" s="49">
        <v>1.43561028927436</v>
      </c>
      <c r="BT66" s="49">
        <v>1.77114524837021</v>
      </c>
      <c r="BU66" s="49">
        <v>1.82866552707235</v>
      </c>
      <c r="BV66" s="44">
        <v>0.53</v>
      </c>
    </row>
    <row r="67" spans="1:74" ht="12.75">
      <c r="A67" s="2" t="s">
        <v>97</v>
      </c>
      <c r="B67" s="2" t="s">
        <v>150</v>
      </c>
      <c r="C67" s="2" t="s">
        <v>151</v>
      </c>
      <c r="D67" s="2" t="s">
        <v>179</v>
      </c>
      <c r="E67" s="43">
        <v>62569</v>
      </c>
      <c r="F67" s="43">
        <v>16040</v>
      </c>
      <c r="G67" s="44">
        <v>0.256356981891991</v>
      </c>
      <c r="H67" s="45">
        <v>7.7</v>
      </c>
      <c r="I67" s="45">
        <v>8.80265512711205</v>
      </c>
      <c r="J67" s="46">
        <v>698</v>
      </c>
      <c r="K67" s="46">
        <v>537</v>
      </c>
      <c r="L67" s="46">
        <v>625</v>
      </c>
      <c r="M67" s="46">
        <v>790</v>
      </c>
      <c r="N67" s="46">
        <v>994</v>
      </c>
      <c r="O67" s="46">
        <v>1080</v>
      </c>
      <c r="P67" s="46">
        <v>67500</v>
      </c>
      <c r="Q67" s="46">
        <v>5625</v>
      </c>
      <c r="R67" s="46">
        <v>20250</v>
      </c>
      <c r="S67" s="46">
        <v>26820.9183673469</v>
      </c>
      <c r="T67" s="46">
        <v>670.522959183673</v>
      </c>
      <c r="U67" s="47">
        <v>1.17818486180068</v>
      </c>
      <c r="V67" s="46">
        <v>506.25</v>
      </c>
      <c r="W67" s="46">
        <v>843.75</v>
      </c>
      <c r="X67" s="46">
        <v>1350</v>
      </c>
      <c r="Y67" s="46">
        <v>1687.5</v>
      </c>
      <c r="Z67" s="46">
        <v>400.4</v>
      </c>
      <c r="AA67" s="46">
        <v>457.738066609827</v>
      </c>
      <c r="AB67" s="46">
        <v>209.4</v>
      </c>
      <c r="AC67" s="46">
        <v>21480</v>
      </c>
      <c r="AD67" s="46">
        <v>25000</v>
      </c>
      <c r="AE67" s="46">
        <v>31600</v>
      </c>
      <c r="AF67" s="46">
        <v>39760</v>
      </c>
      <c r="AG67" s="46">
        <v>43200</v>
      </c>
      <c r="AH67" s="44">
        <v>0.318222222222222</v>
      </c>
      <c r="AI67" s="44">
        <v>0.37037037037037</v>
      </c>
      <c r="AJ67" s="44">
        <v>0.468148148148148</v>
      </c>
      <c r="AK67" s="44">
        <v>0.589037037037037</v>
      </c>
      <c r="AL67" s="44">
        <v>0.64</v>
      </c>
      <c r="AM67" s="46">
        <v>10.3269230769231</v>
      </c>
      <c r="AN67" s="46">
        <v>12.0192307692308</v>
      </c>
      <c r="AO67" s="46">
        <v>15.1923076923077</v>
      </c>
      <c r="AP67" s="46">
        <v>19.1153846153846</v>
      </c>
      <c r="AQ67" s="46">
        <v>20.7692307692308</v>
      </c>
      <c r="AR67" s="44">
        <v>1.34115884115884</v>
      </c>
      <c r="AS67" s="44">
        <v>1.56093906093906</v>
      </c>
      <c r="AT67" s="44">
        <v>1.97302697302697</v>
      </c>
      <c r="AU67" s="44">
        <v>2.48251748251748</v>
      </c>
      <c r="AV67" s="44">
        <v>2.6973026973027</v>
      </c>
      <c r="AW67" s="44">
        <v>1.17316002135723</v>
      </c>
      <c r="AX67" s="44">
        <v>1.36540970828355</v>
      </c>
      <c r="AY67" s="44">
        <v>1.72587787127041</v>
      </c>
      <c r="AZ67" s="44">
        <v>2.17154760005416</v>
      </c>
      <c r="BA67" s="44">
        <v>2.35942797591398</v>
      </c>
      <c r="BB67" s="48">
        <v>53.6463536463536</v>
      </c>
      <c r="BC67" s="48">
        <v>62.4375624375624</v>
      </c>
      <c r="BD67" s="48">
        <v>78.9210789210789</v>
      </c>
      <c r="BE67" s="48">
        <v>99.3006993006993</v>
      </c>
      <c r="BF67" s="48">
        <v>107.892107892108</v>
      </c>
      <c r="BG67" s="48">
        <v>46.9264008542891</v>
      </c>
      <c r="BH67" s="48">
        <v>54.616388331342</v>
      </c>
      <c r="BI67" s="48">
        <v>69.0351148508163</v>
      </c>
      <c r="BJ67" s="48">
        <v>86.8619040021664</v>
      </c>
      <c r="BK67" s="48">
        <v>94.377119036559</v>
      </c>
      <c r="BL67" s="49">
        <v>1.34115884115884</v>
      </c>
      <c r="BM67" s="49">
        <v>1.56093906093906</v>
      </c>
      <c r="BN67" s="49">
        <v>1.97302697302697</v>
      </c>
      <c r="BO67" s="49">
        <v>2.48251748251748</v>
      </c>
      <c r="BP67" s="49">
        <v>2.6973026973027</v>
      </c>
      <c r="BQ67" s="49">
        <v>1.17316002135723</v>
      </c>
      <c r="BR67" s="49">
        <v>1.36540970828355</v>
      </c>
      <c r="BS67" s="49">
        <v>1.72587787127041</v>
      </c>
      <c r="BT67" s="49">
        <v>2.17154760005416</v>
      </c>
      <c r="BU67" s="49">
        <v>2.35942797591398</v>
      </c>
      <c r="BV67" s="44">
        <v>0.56</v>
      </c>
    </row>
    <row r="68" spans="1:74" ht="12.75">
      <c r="A68" s="2" t="s">
        <v>97</v>
      </c>
      <c r="B68" s="2" t="s">
        <v>150</v>
      </c>
      <c r="C68" s="2" t="s">
        <v>151</v>
      </c>
      <c r="D68" s="2" t="s">
        <v>115</v>
      </c>
      <c r="E68" s="43">
        <v>18398</v>
      </c>
      <c r="F68" s="43">
        <v>4976</v>
      </c>
      <c r="G68" s="44">
        <v>0.270464180889227</v>
      </c>
      <c r="H68" s="45">
        <v>7.7</v>
      </c>
      <c r="I68" s="45">
        <v>11.3127706414215</v>
      </c>
      <c r="J68" s="46">
        <v>698</v>
      </c>
      <c r="K68" s="46">
        <v>518</v>
      </c>
      <c r="L68" s="46">
        <v>523</v>
      </c>
      <c r="M68" s="46">
        <v>622</v>
      </c>
      <c r="N68" s="46">
        <v>782</v>
      </c>
      <c r="O68" s="46">
        <v>808</v>
      </c>
      <c r="P68" s="46">
        <v>59300</v>
      </c>
      <c r="Q68" s="46">
        <v>4941.66666666667</v>
      </c>
      <c r="R68" s="46">
        <v>17790</v>
      </c>
      <c r="S68" s="46">
        <v>26478.8715753425</v>
      </c>
      <c r="T68" s="46">
        <v>661.971789383562</v>
      </c>
      <c r="U68" s="47">
        <v>0.939617080327873</v>
      </c>
      <c r="V68" s="46">
        <v>444.75</v>
      </c>
      <c r="W68" s="46">
        <v>741.25</v>
      </c>
      <c r="X68" s="46">
        <v>1186</v>
      </c>
      <c r="Y68" s="46">
        <v>1482.5</v>
      </c>
      <c r="Z68" s="46">
        <v>400.4</v>
      </c>
      <c r="AA68" s="46">
        <v>588.264073353919</v>
      </c>
      <c r="AB68" s="46">
        <v>209.4</v>
      </c>
      <c r="AC68" s="46">
        <v>20720</v>
      </c>
      <c r="AD68" s="46">
        <v>20920</v>
      </c>
      <c r="AE68" s="46">
        <v>24880</v>
      </c>
      <c r="AF68" s="46">
        <v>31280</v>
      </c>
      <c r="AG68" s="46">
        <v>32320</v>
      </c>
      <c r="AH68" s="44">
        <v>0.349409780775717</v>
      </c>
      <c r="AI68" s="44">
        <v>0.352782462057336</v>
      </c>
      <c r="AJ68" s="44">
        <v>0.41956155143339</v>
      </c>
      <c r="AK68" s="44">
        <v>0.527487352445194</v>
      </c>
      <c r="AL68" s="44">
        <v>0.545025295109612</v>
      </c>
      <c r="AM68" s="46">
        <v>9.96153846153846</v>
      </c>
      <c r="AN68" s="46">
        <v>10.0576923076923</v>
      </c>
      <c r="AO68" s="46">
        <v>11.9615384615385</v>
      </c>
      <c r="AP68" s="46">
        <v>15.0384615384615</v>
      </c>
      <c r="AQ68" s="46">
        <v>15.5384615384615</v>
      </c>
      <c r="AR68" s="44">
        <v>1.29370629370629</v>
      </c>
      <c r="AS68" s="44">
        <v>1.30619380619381</v>
      </c>
      <c r="AT68" s="44">
        <v>1.55344655344655</v>
      </c>
      <c r="AU68" s="44">
        <v>1.95304695304695</v>
      </c>
      <c r="AV68" s="44">
        <v>2.01798201798202</v>
      </c>
      <c r="AW68" s="44">
        <v>0.880556919015441</v>
      </c>
      <c r="AX68" s="44">
        <v>0.889056503175822</v>
      </c>
      <c r="AY68" s="44">
        <v>1.05734826955136</v>
      </c>
      <c r="AZ68" s="44">
        <v>1.32933496268354</v>
      </c>
      <c r="BA68" s="44">
        <v>1.37353280031752</v>
      </c>
      <c r="BB68" s="48">
        <v>51.7482517482517</v>
      </c>
      <c r="BC68" s="48">
        <v>52.2477522477522</v>
      </c>
      <c r="BD68" s="48">
        <v>62.1378621378621</v>
      </c>
      <c r="BE68" s="48">
        <v>78.1218781218781</v>
      </c>
      <c r="BF68" s="48">
        <v>80.7192807192807</v>
      </c>
      <c r="BG68" s="48">
        <v>35.2222767606176</v>
      </c>
      <c r="BH68" s="48">
        <v>35.5622601270329</v>
      </c>
      <c r="BI68" s="48">
        <v>42.2939307820544</v>
      </c>
      <c r="BJ68" s="48">
        <v>53.1733985073417</v>
      </c>
      <c r="BK68" s="48">
        <v>54.9413120127009</v>
      </c>
      <c r="BL68" s="49">
        <v>1.29370629370629</v>
      </c>
      <c r="BM68" s="49">
        <v>1.30619380619381</v>
      </c>
      <c r="BN68" s="49">
        <v>1.55344655344655</v>
      </c>
      <c r="BO68" s="49">
        <v>1.95304695304695</v>
      </c>
      <c r="BP68" s="49">
        <v>2.01798201798202</v>
      </c>
      <c r="BQ68" s="49">
        <v>0.880556919015441</v>
      </c>
      <c r="BR68" s="49">
        <v>0.889056503175822</v>
      </c>
      <c r="BS68" s="49">
        <v>1.05734826955136</v>
      </c>
      <c r="BT68" s="49">
        <v>1.32933496268354</v>
      </c>
      <c r="BU68" s="49">
        <v>1.37353280031752</v>
      </c>
      <c r="BV68" s="44">
        <v>0.47</v>
      </c>
    </row>
    <row r="69" spans="1:74" ht="12.75">
      <c r="A69" s="2" t="s">
        <v>97</v>
      </c>
      <c r="B69" s="2" t="s">
        <v>150</v>
      </c>
      <c r="C69" s="2" t="s">
        <v>151</v>
      </c>
      <c r="D69" s="2" t="s">
        <v>182</v>
      </c>
      <c r="E69" s="43">
        <v>114479</v>
      </c>
      <c r="F69" s="43">
        <v>29524</v>
      </c>
      <c r="G69" s="44">
        <v>0.25789882860612</v>
      </c>
      <c r="H69" s="45">
        <v>7.7</v>
      </c>
      <c r="I69" s="45">
        <v>8.56867594944776</v>
      </c>
      <c r="J69" s="46">
        <v>698</v>
      </c>
      <c r="K69" s="46">
        <v>520</v>
      </c>
      <c r="L69" s="46">
        <v>603</v>
      </c>
      <c r="M69" s="46">
        <v>727</v>
      </c>
      <c r="N69" s="46">
        <v>932</v>
      </c>
      <c r="O69" s="46">
        <v>990</v>
      </c>
      <c r="P69" s="46">
        <v>63700</v>
      </c>
      <c r="Q69" s="46">
        <v>5308.33333333333</v>
      </c>
      <c r="R69" s="46">
        <v>19110</v>
      </c>
      <c r="S69" s="46">
        <v>24229.5925925926</v>
      </c>
      <c r="T69" s="46">
        <v>605.739814814815</v>
      </c>
      <c r="U69" s="47">
        <v>1.20018526472832</v>
      </c>
      <c r="V69" s="46">
        <v>477.75</v>
      </c>
      <c r="W69" s="46">
        <v>796.25</v>
      </c>
      <c r="X69" s="46">
        <v>1274</v>
      </c>
      <c r="Y69" s="46">
        <v>1592.5</v>
      </c>
      <c r="Z69" s="46">
        <v>400.4</v>
      </c>
      <c r="AA69" s="46">
        <v>445.571149371284</v>
      </c>
      <c r="AB69" s="46">
        <v>209.4</v>
      </c>
      <c r="AC69" s="46">
        <v>20800</v>
      </c>
      <c r="AD69" s="46">
        <v>24120</v>
      </c>
      <c r="AE69" s="46">
        <v>29080</v>
      </c>
      <c r="AF69" s="46">
        <v>37280</v>
      </c>
      <c r="AG69" s="46">
        <v>39600</v>
      </c>
      <c r="AH69" s="44">
        <v>0.326530612244898</v>
      </c>
      <c r="AI69" s="44">
        <v>0.378649921507064</v>
      </c>
      <c r="AJ69" s="44">
        <v>0.456514913657771</v>
      </c>
      <c r="AK69" s="44">
        <v>0.585243328100471</v>
      </c>
      <c r="AL69" s="44">
        <v>0.621664050235479</v>
      </c>
      <c r="AM69" s="46">
        <v>10</v>
      </c>
      <c r="AN69" s="46">
        <v>11.5961538461538</v>
      </c>
      <c r="AO69" s="46">
        <v>13.9807692307692</v>
      </c>
      <c r="AP69" s="46">
        <v>17.9230769230769</v>
      </c>
      <c r="AQ69" s="46">
        <v>19.0384615384615</v>
      </c>
      <c r="AR69" s="44">
        <v>1.2987012987013</v>
      </c>
      <c r="AS69" s="44">
        <v>1.50599400599401</v>
      </c>
      <c r="AT69" s="44">
        <v>1.81568431568432</v>
      </c>
      <c r="AU69" s="44">
        <v>2.32767232767233</v>
      </c>
      <c r="AV69" s="44">
        <v>2.47252747252747</v>
      </c>
      <c r="AW69" s="44">
        <v>1.1670414494604</v>
      </c>
      <c r="AX69" s="44">
        <v>1.35331921927812</v>
      </c>
      <c r="AY69" s="44">
        <v>1.63161371876483</v>
      </c>
      <c r="AZ69" s="44">
        <v>2.0916973671098</v>
      </c>
      <c r="BA69" s="44">
        <v>2.22186737493423</v>
      </c>
      <c r="BB69" s="48">
        <v>51.9480519480519</v>
      </c>
      <c r="BC69" s="48">
        <v>60.2397602397602</v>
      </c>
      <c r="BD69" s="48">
        <v>72.6273726273726</v>
      </c>
      <c r="BE69" s="48">
        <v>93.1068931068931</v>
      </c>
      <c r="BF69" s="48">
        <v>98.9010989010989</v>
      </c>
      <c r="BG69" s="48">
        <v>46.6816579784161</v>
      </c>
      <c r="BH69" s="48">
        <v>54.1327687711248</v>
      </c>
      <c r="BI69" s="48">
        <v>65.2645487505932</v>
      </c>
      <c r="BJ69" s="48">
        <v>83.6678946843919</v>
      </c>
      <c r="BK69" s="48">
        <v>88.874694997369</v>
      </c>
      <c r="BL69" s="49">
        <v>1.2987012987013</v>
      </c>
      <c r="BM69" s="49">
        <v>1.50599400599401</v>
      </c>
      <c r="BN69" s="49">
        <v>1.81568431568432</v>
      </c>
      <c r="BO69" s="49">
        <v>2.32767232767233</v>
      </c>
      <c r="BP69" s="49">
        <v>2.47252747252747</v>
      </c>
      <c r="BQ69" s="49">
        <v>1.1670414494604</v>
      </c>
      <c r="BR69" s="49">
        <v>1.35331921927812</v>
      </c>
      <c r="BS69" s="49">
        <v>1.63161371876483</v>
      </c>
      <c r="BT69" s="49">
        <v>2.0916973671098</v>
      </c>
      <c r="BU69" s="49">
        <v>2.22186737493423</v>
      </c>
      <c r="BV69" s="44">
        <v>0.58</v>
      </c>
    </row>
    <row r="70" spans="1:74" ht="12.75">
      <c r="A70" s="2" t="s">
        <v>97</v>
      </c>
      <c r="B70" s="2" t="s">
        <v>150</v>
      </c>
      <c r="C70" s="2" t="s">
        <v>151</v>
      </c>
      <c r="D70" s="2" t="s">
        <v>144</v>
      </c>
      <c r="E70" s="43">
        <v>179000</v>
      </c>
      <c r="F70" s="43">
        <v>62580</v>
      </c>
      <c r="G70" s="44">
        <v>0.349608938547486</v>
      </c>
      <c r="H70" s="45">
        <v>7.7</v>
      </c>
      <c r="I70" s="45">
        <v>10.1153508811349</v>
      </c>
      <c r="J70" s="46">
        <v>698</v>
      </c>
      <c r="K70" s="46">
        <v>483</v>
      </c>
      <c r="L70" s="46">
        <v>537</v>
      </c>
      <c r="M70" s="46">
        <v>665</v>
      </c>
      <c r="N70" s="46">
        <v>858</v>
      </c>
      <c r="O70" s="46">
        <v>935</v>
      </c>
      <c r="P70" s="46">
        <v>62600</v>
      </c>
      <c r="Q70" s="46">
        <v>5216.66666666667</v>
      </c>
      <c r="R70" s="46">
        <v>18780</v>
      </c>
      <c r="S70" s="46">
        <v>22227.5804878049</v>
      </c>
      <c r="T70" s="46">
        <v>555.689512195122</v>
      </c>
      <c r="U70" s="47">
        <v>1.19671144660095</v>
      </c>
      <c r="V70" s="46">
        <v>469.5</v>
      </c>
      <c r="W70" s="46">
        <v>782.5</v>
      </c>
      <c r="X70" s="46">
        <v>1252</v>
      </c>
      <c r="Y70" s="46">
        <v>1565</v>
      </c>
      <c r="Z70" s="46">
        <v>400.4</v>
      </c>
      <c r="AA70" s="46">
        <v>525.998245819014</v>
      </c>
      <c r="AB70" s="46">
        <v>209.4</v>
      </c>
      <c r="AC70" s="46">
        <v>19320</v>
      </c>
      <c r="AD70" s="46">
        <v>21480</v>
      </c>
      <c r="AE70" s="46">
        <v>26600</v>
      </c>
      <c r="AF70" s="46">
        <v>34320</v>
      </c>
      <c r="AG70" s="46">
        <v>37400</v>
      </c>
      <c r="AH70" s="44">
        <v>0.308626198083067</v>
      </c>
      <c r="AI70" s="44">
        <v>0.343130990415335</v>
      </c>
      <c r="AJ70" s="44">
        <v>0.424920127795527</v>
      </c>
      <c r="AK70" s="44">
        <v>0.548242811501597</v>
      </c>
      <c r="AL70" s="44">
        <v>0.597444089456869</v>
      </c>
      <c r="AM70" s="46">
        <v>9.28846153846154</v>
      </c>
      <c r="AN70" s="46">
        <v>10.3269230769231</v>
      </c>
      <c r="AO70" s="46">
        <v>12.7884615384615</v>
      </c>
      <c r="AP70" s="46">
        <v>16.5</v>
      </c>
      <c r="AQ70" s="46">
        <v>17.9807692307692</v>
      </c>
      <c r="AR70" s="44">
        <v>1.20629370629371</v>
      </c>
      <c r="AS70" s="44">
        <v>1.34115884115884</v>
      </c>
      <c r="AT70" s="44">
        <v>1.66083916083916</v>
      </c>
      <c r="AU70" s="44">
        <v>2.14285714285714</v>
      </c>
      <c r="AV70" s="44">
        <v>2.33516483516484</v>
      </c>
      <c r="AW70" s="44">
        <v>0.918254012896824</v>
      </c>
      <c r="AX70" s="44">
        <v>1.0209159522269</v>
      </c>
      <c r="AY70" s="44">
        <v>1.26426277137969</v>
      </c>
      <c r="AZ70" s="44">
        <v>1.63118414713349</v>
      </c>
      <c r="BA70" s="44">
        <v>1.77757246803008</v>
      </c>
      <c r="BB70" s="48">
        <v>48.2517482517483</v>
      </c>
      <c r="BC70" s="48">
        <v>53.6463536463536</v>
      </c>
      <c r="BD70" s="48">
        <v>66.4335664335664</v>
      </c>
      <c r="BE70" s="48">
        <v>85.7142857142857</v>
      </c>
      <c r="BF70" s="48">
        <v>93.4065934065934</v>
      </c>
      <c r="BG70" s="48">
        <v>36.730160515873</v>
      </c>
      <c r="BH70" s="48">
        <v>40.8366380890761</v>
      </c>
      <c r="BI70" s="48">
        <v>50.5705108551874</v>
      </c>
      <c r="BJ70" s="48">
        <v>65.2473658853395</v>
      </c>
      <c r="BK70" s="48">
        <v>71.1028987212033</v>
      </c>
      <c r="BL70" s="49">
        <v>1.20629370629371</v>
      </c>
      <c r="BM70" s="49">
        <v>1.34115884115884</v>
      </c>
      <c r="BN70" s="49">
        <v>1.66083916083916</v>
      </c>
      <c r="BO70" s="49">
        <v>2.14285714285714</v>
      </c>
      <c r="BP70" s="49">
        <v>2.33516483516483</v>
      </c>
      <c r="BQ70" s="49">
        <v>0.918254012896824</v>
      </c>
      <c r="BR70" s="49">
        <v>1.0209159522269</v>
      </c>
      <c r="BS70" s="49">
        <v>1.26426277137969</v>
      </c>
      <c r="BT70" s="49">
        <v>1.63118414713349</v>
      </c>
      <c r="BU70" s="49">
        <v>1.77757246803008</v>
      </c>
      <c r="BV70" s="44">
        <v>0.57</v>
      </c>
    </row>
    <row r="71" spans="1:74" ht="12.75">
      <c r="A71" s="2" t="s">
        <v>97</v>
      </c>
      <c r="B71" s="2" t="s">
        <v>150</v>
      </c>
      <c r="C71" s="2" t="s">
        <v>151</v>
      </c>
      <c r="D71" s="2" t="s">
        <v>99</v>
      </c>
      <c r="E71" s="43">
        <v>14745</v>
      </c>
      <c r="F71" s="43">
        <v>4237</v>
      </c>
      <c r="G71" s="44">
        <v>0.287351644625297</v>
      </c>
      <c r="H71" s="45">
        <v>7.7</v>
      </c>
      <c r="I71" s="45">
        <v>10.2091138074182</v>
      </c>
      <c r="J71" s="46">
        <v>698</v>
      </c>
      <c r="K71" s="46">
        <v>537</v>
      </c>
      <c r="L71" s="46">
        <v>625</v>
      </c>
      <c r="M71" s="46">
        <v>790</v>
      </c>
      <c r="N71" s="46">
        <v>994</v>
      </c>
      <c r="O71" s="46">
        <v>1080</v>
      </c>
      <c r="P71" s="46">
        <v>67500</v>
      </c>
      <c r="Q71" s="46">
        <v>5625</v>
      </c>
      <c r="R71" s="46">
        <v>20250</v>
      </c>
      <c r="S71" s="46">
        <v>29097.8134110787</v>
      </c>
      <c r="T71" s="46">
        <v>727.445335276968</v>
      </c>
      <c r="U71" s="47">
        <v>1.08599225493585</v>
      </c>
      <c r="V71" s="46">
        <v>506.25</v>
      </c>
      <c r="W71" s="46">
        <v>843.75</v>
      </c>
      <c r="X71" s="46">
        <v>1350</v>
      </c>
      <c r="Y71" s="46">
        <v>1687.5</v>
      </c>
      <c r="Z71" s="46">
        <v>400.4</v>
      </c>
      <c r="AA71" s="46">
        <v>530.873917985746</v>
      </c>
      <c r="AB71" s="46">
        <v>209.4</v>
      </c>
      <c r="AC71" s="46">
        <v>21480</v>
      </c>
      <c r="AD71" s="46">
        <v>25000</v>
      </c>
      <c r="AE71" s="46">
        <v>31600</v>
      </c>
      <c r="AF71" s="46">
        <v>39760</v>
      </c>
      <c r="AG71" s="46">
        <v>43200</v>
      </c>
      <c r="AH71" s="44">
        <v>0.318222222222222</v>
      </c>
      <c r="AI71" s="44">
        <v>0.37037037037037</v>
      </c>
      <c r="AJ71" s="44">
        <v>0.468148148148148</v>
      </c>
      <c r="AK71" s="44">
        <v>0.589037037037037</v>
      </c>
      <c r="AL71" s="44">
        <v>0.64</v>
      </c>
      <c r="AM71" s="46">
        <v>10.3269230769231</v>
      </c>
      <c r="AN71" s="46">
        <v>12.0192307692308</v>
      </c>
      <c r="AO71" s="46">
        <v>15.1923076923077</v>
      </c>
      <c r="AP71" s="46">
        <v>19.1153846153846</v>
      </c>
      <c r="AQ71" s="46">
        <v>20.7692307692308</v>
      </c>
      <c r="AR71" s="44">
        <v>1.34115884115884</v>
      </c>
      <c r="AS71" s="44">
        <v>1.56093906093906</v>
      </c>
      <c r="AT71" s="44">
        <v>1.97302697302697</v>
      </c>
      <c r="AU71" s="44">
        <v>2.48251748251748</v>
      </c>
      <c r="AV71" s="44">
        <v>2.6973026973027</v>
      </c>
      <c r="AW71" s="44">
        <v>1.01153961761297</v>
      </c>
      <c r="AX71" s="44">
        <v>1.17730402422366</v>
      </c>
      <c r="AY71" s="44">
        <v>1.48811228661871</v>
      </c>
      <c r="AZ71" s="44">
        <v>1.87238432012531</v>
      </c>
      <c r="BA71" s="44">
        <v>2.03438135385848</v>
      </c>
      <c r="BB71" s="48">
        <v>53.6463536463536</v>
      </c>
      <c r="BC71" s="48">
        <v>62.4375624375624</v>
      </c>
      <c r="BD71" s="48">
        <v>78.9210789210789</v>
      </c>
      <c r="BE71" s="48">
        <v>99.3006993006993</v>
      </c>
      <c r="BF71" s="48">
        <v>107.892107892108</v>
      </c>
      <c r="BG71" s="48">
        <v>40.4615847045187</v>
      </c>
      <c r="BH71" s="48">
        <v>47.0921609689464</v>
      </c>
      <c r="BI71" s="48">
        <v>59.5244914647482</v>
      </c>
      <c r="BJ71" s="48">
        <v>74.8953728050123</v>
      </c>
      <c r="BK71" s="48">
        <v>81.3752541543394</v>
      </c>
      <c r="BL71" s="49">
        <v>1.34115884115884</v>
      </c>
      <c r="BM71" s="49">
        <v>1.56093906093906</v>
      </c>
      <c r="BN71" s="49">
        <v>1.97302697302697</v>
      </c>
      <c r="BO71" s="49">
        <v>2.48251748251748</v>
      </c>
      <c r="BP71" s="49">
        <v>2.6973026973027</v>
      </c>
      <c r="BQ71" s="49">
        <v>1.01153961761297</v>
      </c>
      <c r="BR71" s="49">
        <v>1.17730402422366</v>
      </c>
      <c r="BS71" s="49">
        <v>1.48811228661871</v>
      </c>
      <c r="BT71" s="49">
        <v>1.87238432012531</v>
      </c>
      <c r="BU71" s="49">
        <v>2.03438135385848</v>
      </c>
      <c r="BV71" s="44">
        <v>0.54</v>
      </c>
    </row>
    <row r="72" spans="1:74" ht="12.75">
      <c r="A72" s="2" t="s">
        <v>97</v>
      </c>
      <c r="B72" s="2" t="s">
        <v>150</v>
      </c>
      <c r="C72" s="2" t="s">
        <v>151</v>
      </c>
      <c r="D72" s="2" t="s">
        <v>178</v>
      </c>
      <c r="E72" s="43">
        <v>99024</v>
      </c>
      <c r="F72" s="43">
        <v>27476</v>
      </c>
      <c r="G72" s="44">
        <v>0.277468088544191</v>
      </c>
      <c r="H72" s="45">
        <v>7.7</v>
      </c>
      <c r="I72" s="45">
        <v>8.06942817227989</v>
      </c>
      <c r="J72" s="46">
        <v>698</v>
      </c>
      <c r="K72" s="46">
        <v>444</v>
      </c>
      <c r="L72" s="46">
        <v>499</v>
      </c>
      <c r="M72" s="46">
        <v>603</v>
      </c>
      <c r="N72" s="46">
        <v>759</v>
      </c>
      <c r="O72" s="46">
        <v>819</v>
      </c>
      <c r="P72" s="46">
        <v>55700</v>
      </c>
      <c r="Q72" s="46">
        <v>4641.66666666667</v>
      </c>
      <c r="R72" s="46">
        <v>16710</v>
      </c>
      <c r="S72" s="46">
        <v>20924.4598130841</v>
      </c>
      <c r="T72" s="46">
        <v>523.111495327103</v>
      </c>
      <c r="U72" s="47">
        <v>1.15271792989933</v>
      </c>
      <c r="V72" s="46">
        <v>417.75</v>
      </c>
      <c r="W72" s="46">
        <v>696.25</v>
      </c>
      <c r="X72" s="46">
        <v>1114</v>
      </c>
      <c r="Y72" s="46">
        <v>1392.5</v>
      </c>
      <c r="Z72" s="46">
        <v>400.4</v>
      </c>
      <c r="AA72" s="46">
        <v>419.610264958554</v>
      </c>
      <c r="AB72" s="46">
        <v>209.4</v>
      </c>
      <c r="AC72" s="46">
        <v>17760</v>
      </c>
      <c r="AD72" s="46">
        <v>19960</v>
      </c>
      <c r="AE72" s="46">
        <v>24120</v>
      </c>
      <c r="AF72" s="46">
        <v>30360</v>
      </c>
      <c r="AG72" s="46">
        <v>32760</v>
      </c>
      <c r="AH72" s="44">
        <v>0.318850987432675</v>
      </c>
      <c r="AI72" s="44">
        <v>0.35834829443447</v>
      </c>
      <c r="AJ72" s="44">
        <v>0.433034111310592</v>
      </c>
      <c r="AK72" s="44">
        <v>0.545062836624776</v>
      </c>
      <c r="AL72" s="44">
        <v>0.588150807899461</v>
      </c>
      <c r="AM72" s="46">
        <v>8.53846153846154</v>
      </c>
      <c r="AN72" s="46">
        <v>9.59615384615385</v>
      </c>
      <c r="AO72" s="46">
        <v>11.5961538461538</v>
      </c>
      <c r="AP72" s="46">
        <v>14.5961538461538</v>
      </c>
      <c r="AQ72" s="46">
        <v>15.75</v>
      </c>
      <c r="AR72" s="44">
        <v>1.10889110889111</v>
      </c>
      <c r="AS72" s="44">
        <v>1.24625374625375</v>
      </c>
      <c r="AT72" s="44">
        <v>1.50599400599401</v>
      </c>
      <c r="AU72" s="44">
        <v>1.8956043956044</v>
      </c>
      <c r="AV72" s="44">
        <v>2.04545454545455</v>
      </c>
      <c r="AW72" s="44">
        <v>1.05812473401683</v>
      </c>
      <c r="AX72" s="44">
        <v>1.18919874386125</v>
      </c>
      <c r="AY72" s="44">
        <v>1.43704778065799</v>
      </c>
      <c r="AZ72" s="44">
        <v>1.80882133585309</v>
      </c>
      <c r="BA72" s="44">
        <v>1.95181116477428</v>
      </c>
      <c r="BB72" s="48">
        <v>44.3556443556444</v>
      </c>
      <c r="BC72" s="48">
        <v>49.8501498501498</v>
      </c>
      <c r="BD72" s="48">
        <v>60.2397602397602</v>
      </c>
      <c r="BE72" s="48">
        <v>75.8241758241758</v>
      </c>
      <c r="BF72" s="48">
        <v>81.8181818181818</v>
      </c>
      <c r="BG72" s="48">
        <v>42.324989360673</v>
      </c>
      <c r="BH72" s="48">
        <v>47.5679497544501</v>
      </c>
      <c r="BI72" s="48">
        <v>57.4819112263195</v>
      </c>
      <c r="BJ72" s="48">
        <v>72.3528534341235</v>
      </c>
      <c r="BK72" s="48">
        <v>78.0724465909712</v>
      </c>
      <c r="BL72" s="49">
        <v>1.10889110889111</v>
      </c>
      <c r="BM72" s="49">
        <v>1.24625374625375</v>
      </c>
      <c r="BN72" s="49">
        <v>1.50599400599401</v>
      </c>
      <c r="BO72" s="49">
        <v>1.8956043956044</v>
      </c>
      <c r="BP72" s="49">
        <v>2.04545454545455</v>
      </c>
      <c r="BQ72" s="49">
        <v>1.05812473401683</v>
      </c>
      <c r="BR72" s="49">
        <v>1.18919874386125</v>
      </c>
      <c r="BS72" s="49">
        <v>1.43704778065799</v>
      </c>
      <c r="BT72" s="49">
        <v>1.80882133585309</v>
      </c>
      <c r="BU72" s="49">
        <v>1.95181116477428</v>
      </c>
      <c r="BV72" s="44">
        <v>0.56</v>
      </c>
    </row>
    <row r="73" spans="1:74" ht="12.75">
      <c r="A73" s="2" t="s">
        <v>97</v>
      </c>
      <c r="B73" s="2" t="s">
        <v>150</v>
      </c>
      <c r="C73" s="2" t="s">
        <v>151</v>
      </c>
      <c r="D73" s="2" t="s">
        <v>110</v>
      </c>
      <c r="E73" s="43">
        <v>24863</v>
      </c>
      <c r="F73" s="43">
        <v>7108</v>
      </c>
      <c r="G73" s="44">
        <v>0.285886658890721</v>
      </c>
      <c r="H73" s="45">
        <v>7.7</v>
      </c>
      <c r="I73" s="45">
        <v>10.5290162467501</v>
      </c>
      <c r="J73" s="46">
        <v>698</v>
      </c>
      <c r="K73" s="46">
        <v>407</v>
      </c>
      <c r="L73" s="46">
        <v>513</v>
      </c>
      <c r="M73" s="46">
        <v>627</v>
      </c>
      <c r="N73" s="46">
        <v>795</v>
      </c>
      <c r="O73" s="46">
        <v>967</v>
      </c>
      <c r="P73" s="46">
        <v>53000</v>
      </c>
      <c r="Q73" s="46">
        <v>4416.66666666667</v>
      </c>
      <c r="R73" s="46">
        <v>15900</v>
      </c>
      <c r="S73" s="46">
        <v>24076.8598130841</v>
      </c>
      <c r="T73" s="46">
        <v>601.921495327103</v>
      </c>
      <c r="U73" s="47">
        <v>1.04166407889997</v>
      </c>
      <c r="V73" s="46">
        <v>397.5</v>
      </c>
      <c r="W73" s="46">
        <v>662.5</v>
      </c>
      <c r="X73" s="46">
        <v>1060</v>
      </c>
      <c r="Y73" s="46">
        <v>1325</v>
      </c>
      <c r="Z73" s="46">
        <v>400.4</v>
      </c>
      <c r="AA73" s="46">
        <v>547.508844831003</v>
      </c>
      <c r="AB73" s="46">
        <v>209.4</v>
      </c>
      <c r="AC73" s="46">
        <v>16280</v>
      </c>
      <c r="AD73" s="46">
        <v>20520</v>
      </c>
      <c r="AE73" s="46">
        <v>25080</v>
      </c>
      <c r="AF73" s="46">
        <v>31800</v>
      </c>
      <c r="AG73" s="46">
        <v>38680</v>
      </c>
      <c r="AH73" s="44">
        <v>0.307169811320755</v>
      </c>
      <c r="AI73" s="44">
        <v>0.387169811320755</v>
      </c>
      <c r="AJ73" s="44">
        <v>0.473207547169811</v>
      </c>
      <c r="AK73" s="44">
        <v>0.6</v>
      </c>
      <c r="AL73" s="44">
        <v>0.729811320754717</v>
      </c>
      <c r="AM73" s="46">
        <v>7.82692307692308</v>
      </c>
      <c r="AN73" s="46">
        <v>9.86538461538462</v>
      </c>
      <c r="AO73" s="46">
        <v>12.0576923076923</v>
      </c>
      <c r="AP73" s="46">
        <v>15.2884615384615</v>
      </c>
      <c r="AQ73" s="46">
        <v>18.5961538461538</v>
      </c>
      <c r="AR73" s="44">
        <v>1.01648351648352</v>
      </c>
      <c r="AS73" s="44">
        <v>1.28121878121878</v>
      </c>
      <c r="AT73" s="44">
        <v>1.56593406593407</v>
      </c>
      <c r="AU73" s="44">
        <v>1.98551448551449</v>
      </c>
      <c r="AV73" s="44">
        <v>2.41508491508492</v>
      </c>
      <c r="AW73" s="44">
        <v>0.74336698638289</v>
      </c>
      <c r="AX73" s="44">
        <v>0.936971164654601</v>
      </c>
      <c r="AY73" s="44">
        <v>1.14518697902229</v>
      </c>
      <c r="AZ73" s="44">
        <v>1.45203133703783</v>
      </c>
      <c r="BA73" s="44">
        <v>1.76618151310136</v>
      </c>
      <c r="BB73" s="48">
        <v>40.6593406593407</v>
      </c>
      <c r="BC73" s="48">
        <v>51.2487512487512</v>
      </c>
      <c r="BD73" s="48">
        <v>62.6373626373626</v>
      </c>
      <c r="BE73" s="48">
        <v>79.4205794205794</v>
      </c>
      <c r="BF73" s="48">
        <v>96.6033966033966</v>
      </c>
      <c r="BG73" s="48">
        <v>29.7346794553156</v>
      </c>
      <c r="BH73" s="48">
        <v>37.478846586184</v>
      </c>
      <c r="BI73" s="48">
        <v>45.8074791608916</v>
      </c>
      <c r="BJ73" s="48">
        <v>58.0812534815132</v>
      </c>
      <c r="BK73" s="48">
        <v>70.6472605240545</v>
      </c>
      <c r="BL73" s="49">
        <v>1.01648351648352</v>
      </c>
      <c r="BM73" s="49">
        <v>1.28121878121878</v>
      </c>
      <c r="BN73" s="49">
        <v>1.56593406593407</v>
      </c>
      <c r="BO73" s="49">
        <v>1.98551448551449</v>
      </c>
      <c r="BP73" s="49">
        <v>2.41508491508492</v>
      </c>
      <c r="BQ73" s="49">
        <v>0.74336698638289</v>
      </c>
      <c r="BR73" s="49">
        <v>0.936971164654601</v>
      </c>
      <c r="BS73" s="49">
        <v>1.14518697902229</v>
      </c>
      <c r="BT73" s="49">
        <v>1.45203133703783</v>
      </c>
      <c r="BU73" s="49">
        <v>1.76618151310136</v>
      </c>
      <c r="BV73" s="44">
        <v>0.52</v>
      </c>
    </row>
    <row r="74" spans="1:74" ht="12.75">
      <c r="A74" s="2" t="s">
        <v>97</v>
      </c>
      <c r="B74" s="2" t="s">
        <v>150</v>
      </c>
      <c r="C74" s="2" t="s">
        <v>151</v>
      </c>
      <c r="D74" s="2" t="s">
        <v>160</v>
      </c>
      <c r="E74" s="43">
        <v>64202</v>
      </c>
      <c r="F74" s="43">
        <v>11697</v>
      </c>
      <c r="G74" s="44">
        <v>0.182190585963054</v>
      </c>
      <c r="H74" s="45">
        <v>7.7</v>
      </c>
      <c r="I74" s="45">
        <v>8.53570178892469</v>
      </c>
      <c r="J74" s="46">
        <v>698</v>
      </c>
      <c r="K74" s="46">
        <v>520</v>
      </c>
      <c r="L74" s="46">
        <v>603</v>
      </c>
      <c r="M74" s="46">
        <v>727</v>
      </c>
      <c r="N74" s="46">
        <v>932</v>
      </c>
      <c r="O74" s="46">
        <v>990</v>
      </c>
      <c r="P74" s="46">
        <v>63700</v>
      </c>
      <c r="Q74" s="46">
        <v>5308.33333333333</v>
      </c>
      <c r="R74" s="46">
        <v>19110</v>
      </c>
      <c r="S74" s="46">
        <v>31505.9413580247</v>
      </c>
      <c r="T74" s="46">
        <v>787.648533950617</v>
      </c>
      <c r="U74" s="47">
        <v>0.923000511857209</v>
      </c>
      <c r="V74" s="46">
        <v>477.75</v>
      </c>
      <c r="W74" s="46">
        <v>796.25</v>
      </c>
      <c r="X74" s="46">
        <v>1274</v>
      </c>
      <c r="Y74" s="46">
        <v>1592.5</v>
      </c>
      <c r="Z74" s="46">
        <v>400.4</v>
      </c>
      <c r="AA74" s="46">
        <v>443.856493024084</v>
      </c>
      <c r="AB74" s="46">
        <v>209.4</v>
      </c>
      <c r="AC74" s="46">
        <v>20800</v>
      </c>
      <c r="AD74" s="46">
        <v>24120</v>
      </c>
      <c r="AE74" s="46">
        <v>29080</v>
      </c>
      <c r="AF74" s="46">
        <v>37280</v>
      </c>
      <c r="AG74" s="46">
        <v>39600</v>
      </c>
      <c r="AH74" s="44">
        <v>0.326530612244898</v>
      </c>
      <c r="AI74" s="44">
        <v>0.378649921507064</v>
      </c>
      <c r="AJ74" s="44">
        <v>0.456514913657771</v>
      </c>
      <c r="AK74" s="44">
        <v>0.585243328100471</v>
      </c>
      <c r="AL74" s="44">
        <v>0.621664050235479</v>
      </c>
      <c r="AM74" s="46">
        <v>10</v>
      </c>
      <c r="AN74" s="46">
        <v>11.5961538461538</v>
      </c>
      <c r="AO74" s="46">
        <v>13.9807692307692</v>
      </c>
      <c r="AP74" s="46">
        <v>17.9230769230769</v>
      </c>
      <c r="AQ74" s="46">
        <v>19.0384615384615</v>
      </c>
      <c r="AR74" s="44">
        <v>1.2987012987013</v>
      </c>
      <c r="AS74" s="44">
        <v>1.50599400599401</v>
      </c>
      <c r="AT74" s="44">
        <v>1.81568431568432</v>
      </c>
      <c r="AU74" s="44">
        <v>2.32767232767233</v>
      </c>
      <c r="AV74" s="44">
        <v>2.47252747252747</v>
      </c>
      <c r="AW74" s="44">
        <v>1.17154983237292</v>
      </c>
      <c r="AX74" s="44">
        <v>1.35854720946322</v>
      </c>
      <c r="AY74" s="44">
        <v>1.63791678487522</v>
      </c>
      <c r="AZ74" s="44">
        <v>2.09977777648378</v>
      </c>
      <c r="BA74" s="44">
        <v>2.2304506424023</v>
      </c>
      <c r="BB74" s="48">
        <v>51.9480519480519</v>
      </c>
      <c r="BC74" s="48">
        <v>60.2397602397602</v>
      </c>
      <c r="BD74" s="48">
        <v>72.6273726273726</v>
      </c>
      <c r="BE74" s="48">
        <v>93.1068931068931</v>
      </c>
      <c r="BF74" s="48">
        <v>98.9010989010989</v>
      </c>
      <c r="BG74" s="48">
        <v>46.861993294917</v>
      </c>
      <c r="BH74" s="48">
        <v>54.3418883785288</v>
      </c>
      <c r="BI74" s="48">
        <v>65.516671395009</v>
      </c>
      <c r="BJ74" s="48">
        <v>83.9911110593512</v>
      </c>
      <c r="BK74" s="48">
        <v>89.218025696092</v>
      </c>
      <c r="BL74" s="49">
        <v>1.2987012987013</v>
      </c>
      <c r="BM74" s="49">
        <v>1.50599400599401</v>
      </c>
      <c r="BN74" s="49">
        <v>1.81568431568432</v>
      </c>
      <c r="BO74" s="49">
        <v>2.32767232767233</v>
      </c>
      <c r="BP74" s="49">
        <v>2.47252747252747</v>
      </c>
      <c r="BQ74" s="49">
        <v>1.17154983237293</v>
      </c>
      <c r="BR74" s="49">
        <v>1.35854720946322</v>
      </c>
      <c r="BS74" s="49">
        <v>1.63791678487522</v>
      </c>
      <c r="BT74" s="49">
        <v>2.09977777648378</v>
      </c>
      <c r="BU74" s="49">
        <v>2.2304506424023</v>
      </c>
      <c r="BV74" s="44">
        <v>0.47</v>
      </c>
    </row>
    <row r="75" spans="1:74" ht="12.75">
      <c r="A75" s="2" t="s">
        <v>97</v>
      </c>
      <c r="B75" s="2" t="s">
        <v>150</v>
      </c>
      <c r="C75" s="2" t="s">
        <v>151</v>
      </c>
      <c r="D75" s="2" t="s">
        <v>183</v>
      </c>
      <c r="E75" s="43">
        <v>9675</v>
      </c>
      <c r="F75" s="43">
        <v>1912</v>
      </c>
      <c r="G75" s="44">
        <v>0.197622739018088</v>
      </c>
      <c r="H75" s="45">
        <v>7.7</v>
      </c>
      <c r="I75" s="45">
        <v>7.26227572091592</v>
      </c>
      <c r="J75" s="46">
        <v>698</v>
      </c>
      <c r="K75" s="46">
        <v>485</v>
      </c>
      <c r="L75" s="46">
        <v>526</v>
      </c>
      <c r="M75" s="46">
        <v>584</v>
      </c>
      <c r="N75" s="46">
        <v>800</v>
      </c>
      <c r="O75" s="46">
        <v>824</v>
      </c>
      <c r="P75" s="46">
        <v>43800</v>
      </c>
      <c r="Q75" s="46">
        <v>3650</v>
      </c>
      <c r="R75" s="46">
        <v>13140</v>
      </c>
      <c r="S75" s="46">
        <v>18609.1100244499</v>
      </c>
      <c r="T75" s="46">
        <v>465.227750611247</v>
      </c>
      <c r="U75" s="47">
        <v>1.25529915021772</v>
      </c>
      <c r="V75" s="46">
        <v>328.5</v>
      </c>
      <c r="W75" s="46">
        <v>547.5</v>
      </c>
      <c r="X75" s="46">
        <v>876</v>
      </c>
      <c r="Y75" s="46">
        <v>1095</v>
      </c>
      <c r="Z75" s="46">
        <v>400.4</v>
      </c>
      <c r="AA75" s="46">
        <v>377.638337487628</v>
      </c>
      <c r="AB75" s="46">
        <v>209.4</v>
      </c>
      <c r="AC75" s="46">
        <v>19400</v>
      </c>
      <c r="AD75" s="46">
        <v>21040</v>
      </c>
      <c r="AE75" s="46">
        <v>23360</v>
      </c>
      <c r="AF75" s="46">
        <v>32000</v>
      </c>
      <c r="AG75" s="46">
        <v>32960</v>
      </c>
      <c r="AH75" s="44">
        <v>0.442922374429224</v>
      </c>
      <c r="AI75" s="44">
        <v>0.480365296803653</v>
      </c>
      <c r="AJ75" s="44">
        <v>0.533333333333333</v>
      </c>
      <c r="AK75" s="44">
        <v>0.730593607305936</v>
      </c>
      <c r="AL75" s="44">
        <v>0.752511415525114</v>
      </c>
      <c r="AM75" s="46">
        <v>9.32692307692308</v>
      </c>
      <c r="AN75" s="46">
        <v>10.1153846153846</v>
      </c>
      <c r="AO75" s="46">
        <v>11.2307692307692</v>
      </c>
      <c r="AP75" s="46">
        <v>15.3846153846154</v>
      </c>
      <c r="AQ75" s="46">
        <v>15.8461538461538</v>
      </c>
      <c r="AR75" s="44">
        <v>1.21128871128871</v>
      </c>
      <c r="AS75" s="44">
        <v>1.31368631368631</v>
      </c>
      <c r="AT75" s="44">
        <v>1.45854145854146</v>
      </c>
      <c r="AU75" s="44">
        <v>1.998001998002</v>
      </c>
      <c r="AV75" s="44">
        <v>2.05794205794206</v>
      </c>
      <c r="AW75" s="44">
        <v>1.28429757218675</v>
      </c>
      <c r="AX75" s="44">
        <v>1.39286705767058</v>
      </c>
      <c r="AY75" s="44">
        <v>1.54645315908672</v>
      </c>
      <c r="AZ75" s="44">
        <v>2.11842898505031</v>
      </c>
      <c r="BA75" s="44">
        <v>2.18198185460181</v>
      </c>
      <c r="BB75" s="48">
        <v>48.4515484515484</v>
      </c>
      <c r="BC75" s="48">
        <v>52.5474525474525</v>
      </c>
      <c r="BD75" s="48">
        <v>58.3416583416583</v>
      </c>
      <c r="BE75" s="48">
        <v>79.9200799200799</v>
      </c>
      <c r="BF75" s="48">
        <v>82.3176823176823</v>
      </c>
      <c r="BG75" s="48">
        <v>51.3719028874699</v>
      </c>
      <c r="BH75" s="48">
        <v>55.714682306823</v>
      </c>
      <c r="BI75" s="48">
        <v>61.8581263634689</v>
      </c>
      <c r="BJ75" s="48">
        <v>84.7371594020122</v>
      </c>
      <c r="BK75" s="48">
        <v>87.2792741840726</v>
      </c>
      <c r="BL75" s="49">
        <v>1.21128871128871</v>
      </c>
      <c r="BM75" s="49">
        <v>1.31368631368631</v>
      </c>
      <c r="BN75" s="49">
        <v>1.45854145854146</v>
      </c>
      <c r="BO75" s="49">
        <v>1.998001998002</v>
      </c>
      <c r="BP75" s="49">
        <v>2.05794205794206</v>
      </c>
      <c r="BQ75" s="49">
        <v>1.28429757218675</v>
      </c>
      <c r="BR75" s="49">
        <v>1.39286705767058</v>
      </c>
      <c r="BS75" s="49">
        <v>1.54645315908672</v>
      </c>
      <c r="BT75" s="49">
        <v>2.11842898505031</v>
      </c>
      <c r="BU75" s="49">
        <v>2.18198185460181</v>
      </c>
      <c r="BV75" s="44">
        <v>0.6</v>
      </c>
    </row>
    <row r="76" spans="1:74" ht="12.75">
      <c r="A76" s="2" t="s">
        <v>97</v>
      </c>
      <c r="B76" s="2" t="s">
        <v>150</v>
      </c>
      <c r="C76" s="2" t="s">
        <v>151</v>
      </c>
      <c r="D76" s="2" t="s">
        <v>132</v>
      </c>
      <c r="E76" s="43">
        <v>15606</v>
      </c>
      <c r="F76" s="43">
        <v>2927</v>
      </c>
      <c r="G76" s="44">
        <v>0.187556068178906</v>
      </c>
      <c r="H76" s="45">
        <v>7.7</v>
      </c>
      <c r="I76" s="45">
        <v>8.3109299529541</v>
      </c>
      <c r="J76" s="46">
        <v>698</v>
      </c>
      <c r="K76" s="46">
        <v>394</v>
      </c>
      <c r="L76" s="46">
        <v>511</v>
      </c>
      <c r="M76" s="46">
        <v>603</v>
      </c>
      <c r="N76" s="46">
        <v>812</v>
      </c>
      <c r="O76" s="46">
        <v>837</v>
      </c>
      <c r="P76" s="46">
        <v>64600</v>
      </c>
      <c r="Q76" s="46">
        <v>5383.33333333333</v>
      </c>
      <c r="R76" s="46">
        <v>19380</v>
      </c>
      <c r="S76" s="46">
        <v>26944.1486268174</v>
      </c>
      <c r="T76" s="46">
        <v>673.603715670436</v>
      </c>
      <c r="U76" s="47">
        <v>0.895185085788661</v>
      </c>
      <c r="V76" s="46">
        <v>484.5</v>
      </c>
      <c r="W76" s="46">
        <v>807.5</v>
      </c>
      <c r="X76" s="46">
        <v>1292</v>
      </c>
      <c r="Y76" s="46">
        <v>1615</v>
      </c>
      <c r="Z76" s="46">
        <v>400.4</v>
      </c>
      <c r="AA76" s="46">
        <v>432.168357553613</v>
      </c>
      <c r="AB76" s="46">
        <v>209.4</v>
      </c>
      <c r="AC76" s="46">
        <v>15760</v>
      </c>
      <c r="AD76" s="46">
        <v>20440</v>
      </c>
      <c r="AE76" s="46">
        <v>24120</v>
      </c>
      <c r="AF76" s="46">
        <v>32480</v>
      </c>
      <c r="AG76" s="46">
        <v>33480</v>
      </c>
      <c r="AH76" s="44">
        <v>0.243962848297214</v>
      </c>
      <c r="AI76" s="44">
        <v>0.31640866873065</v>
      </c>
      <c r="AJ76" s="44">
        <v>0.373374613003096</v>
      </c>
      <c r="AK76" s="44">
        <v>0.502786377708978</v>
      </c>
      <c r="AL76" s="44">
        <v>0.518266253869969</v>
      </c>
      <c r="AM76" s="46">
        <v>7.57692307692308</v>
      </c>
      <c r="AN76" s="46">
        <v>9.82692307692308</v>
      </c>
      <c r="AO76" s="46">
        <v>11.5961538461538</v>
      </c>
      <c r="AP76" s="46">
        <v>15.6153846153846</v>
      </c>
      <c r="AQ76" s="46">
        <v>16.0961538461538</v>
      </c>
      <c r="AR76" s="44">
        <v>0.984015984015984</v>
      </c>
      <c r="AS76" s="44">
        <v>1.27622377622378</v>
      </c>
      <c r="AT76" s="44">
        <v>1.50599400599401</v>
      </c>
      <c r="AU76" s="44">
        <v>2.02797202797203</v>
      </c>
      <c r="AV76" s="44">
        <v>2.09040959040959</v>
      </c>
      <c r="AW76" s="44">
        <v>0.911681739566325</v>
      </c>
      <c r="AX76" s="44">
        <v>1.18240956578272</v>
      </c>
      <c r="AY76" s="44">
        <v>1.3952895658845</v>
      </c>
      <c r="AZ76" s="44">
        <v>1.87889739220268</v>
      </c>
      <c r="BA76" s="44">
        <v>1.9367452183173</v>
      </c>
      <c r="BB76" s="48">
        <v>39.3606393606394</v>
      </c>
      <c r="BC76" s="48">
        <v>51.048951048951</v>
      </c>
      <c r="BD76" s="48">
        <v>60.2397602397602</v>
      </c>
      <c r="BE76" s="48">
        <v>81.1188811188811</v>
      </c>
      <c r="BF76" s="48">
        <v>83.6163836163836</v>
      </c>
      <c r="BG76" s="48">
        <v>36.467269582653</v>
      </c>
      <c r="BH76" s="48">
        <v>47.2963826313089</v>
      </c>
      <c r="BI76" s="48">
        <v>55.8115826353801</v>
      </c>
      <c r="BJ76" s="48">
        <v>75.1558956881072</v>
      </c>
      <c r="BK76" s="48">
        <v>77.4698087326918</v>
      </c>
      <c r="BL76" s="49">
        <v>0.984015984015984</v>
      </c>
      <c r="BM76" s="49">
        <v>1.27622377622378</v>
      </c>
      <c r="BN76" s="49">
        <v>1.50599400599401</v>
      </c>
      <c r="BO76" s="49">
        <v>2.02797202797203</v>
      </c>
      <c r="BP76" s="49">
        <v>2.09040959040959</v>
      </c>
      <c r="BQ76" s="49">
        <v>0.911681739566325</v>
      </c>
      <c r="BR76" s="49">
        <v>1.18240956578272</v>
      </c>
      <c r="BS76" s="49">
        <v>1.3952895658845</v>
      </c>
      <c r="BT76" s="49">
        <v>1.87889739220268</v>
      </c>
      <c r="BU76" s="49">
        <v>1.9367452183173</v>
      </c>
      <c r="BV76" s="44">
        <v>0.45</v>
      </c>
    </row>
    <row r="77" spans="1:74" ht="12.75">
      <c r="A77" s="2" t="s">
        <v>97</v>
      </c>
      <c r="B77" s="2" t="s">
        <v>150</v>
      </c>
      <c r="C77" s="2" t="s">
        <v>151</v>
      </c>
      <c r="D77" s="2" t="s">
        <v>142</v>
      </c>
      <c r="E77" s="43">
        <v>41087</v>
      </c>
      <c r="F77" s="43">
        <v>11781</v>
      </c>
      <c r="G77" s="44">
        <v>0.286733029912138</v>
      </c>
      <c r="H77" s="45">
        <v>7.7</v>
      </c>
      <c r="I77" s="45">
        <v>10.0931576121595</v>
      </c>
      <c r="J77" s="46">
        <v>698</v>
      </c>
      <c r="K77" s="46">
        <v>487</v>
      </c>
      <c r="L77" s="46">
        <v>556</v>
      </c>
      <c r="M77" s="46">
        <v>685</v>
      </c>
      <c r="N77" s="46">
        <v>922</v>
      </c>
      <c r="O77" s="46">
        <v>1100</v>
      </c>
      <c r="P77" s="46">
        <v>63300</v>
      </c>
      <c r="Q77" s="46">
        <v>5275</v>
      </c>
      <c r="R77" s="46">
        <v>18990</v>
      </c>
      <c r="S77" s="46">
        <v>30435.2965964344</v>
      </c>
      <c r="T77" s="46">
        <v>760.882414910859</v>
      </c>
      <c r="U77" s="47">
        <v>0.900270510365588</v>
      </c>
      <c r="V77" s="46">
        <v>474.75</v>
      </c>
      <c r="W77" s="46">
        <v>791.25</v>
      </c>
      <c r="X77" s="46">
        <v>1266</v>
      </c>
      <c r="Y77" s="46">
        <v>1582.5</v>
      </c>
      <c r="Z77" s="46">
        <v>400.4</v>
      </c>
      <c r="AA77" s="46">
        <v>524.844195832296</v>
      </c>
      <c r="AB77" s="46">
        <v>209.4</v>
      </c>
      <c r="AC77" s="46">
        <v>19480</v>
      </c>
      <c r="AD77" s="46">
        <v>22240</v>
      </c>
      <c r="AE77" s="46">
        <v>27400</v>
      </c>
      <c r="AF77" s="46">
        <v>36880</v>
      </c>
      <c r="AG77" s="46">
        <v>44000</v>
      </c>
      <c r="AH77" s="44">
        <v>0.307740916271722</v>
      </c>
      <c r="AI77" s="44">
        <v>0.351342812006319</v>
      </c>
      <c r="AJ77" s="44">
        <v>0.432859399684044</v>
      </c>
      <c r="AK77" s="44">
        <v>0.5826224328594</v>
      </c>
      <c r="AL77" s="44">
        <v>0.695102685624013</v>
      </c>
      <c r="AM77" s="46">
        <v>9.36538461538462</v>
      </c>
      <c r="AN77" s="46">
        <v>10.6923076923077</v>
      </c>
      <c r="AO77" s="46">
        <v>13.1730769230769</v>
      </c>
      <c r="AP77" s="46">
        <v>17.7307692307692</v>
      </c>
      <c r="AQ77" s="46">
        <v>21.1538461538462</v>
      </c>
      <c r="AR77" s="44">
        <v>1.21628371628372</v>
      </c>
      <c r="AS77" s="44">
        <v>1.38861138861139</v>
      </c>
      <c r="AT77" s="44">
        <v>1.71078921078921</v>
      </c>
      <c r="AU77" s="44">
        <v>2.3026973026973</v>
      </c>
      <c r="AV77" s="44">
        <v>2.74725274725275</v>
      </c>
      <c r="AW77" s="44">
        <v>0.927894418700233</v>
      </c>
      <c r="AX77" s="44">
        <v>1.059362005744</v>
      </c>
      <c r="AY77" s="44">
        <v>1.3051492336954</v>
      </c>
      <c r="AZ77" s="44">
        <v>1.75671181528052</v>
      </c>
      <c r="BA77" s="44">
        <v>2.09586008330648</v>
      </c>
      <c r="BB77" s="48">
        <v>48.6513486513486</v>
      </c>
      <c r="BC77" s="48">
        <v>55.5444555444555</v>
      </c>
      <c r="BD77" s="48">
        <v>68.4315684315684</v>
      </c>
      <c r="BE77" s="48">
        <v>92.1078921078921</v>
      </c>
      <c r="BF77" s="48">
        <v>109.89010989011</v>
      </c>
      <c r="BG77" s="48">
        <v>37.1157767480093</v>
      </c>
      <c r="BH77" s="48">
        <v>42.3744802297601</v>
      </c>
      <c r="BI77" s="48">
        <v>52.205969347816</v>
      </c>
      <c r="BJ77" s="48">
        <v>70.2684726112209</v>
      </c>
      <c r="BK77" s="48">
        <v>83.8344033322592</v>
      </c>
      <c r="BL77" s="49">
        <v>1.21628371628372</v>
      </c>
      <c r="BM77" s="49">
        <v>1.38861138861139</v>
      </c>
      <c r="BN77" s="49">
        <v>1.71078921078921</v>
      </c>
      <c r="BO77" s="49">
        <v>2.3026973026973</v>
      </c>
      <c r="BP77" s="49">
        <v>2.74725274725275</v>
      </c>
      <c r="BQ77" s="49">
        <v>0.927894418700233</v>
      </c>
      <c r="BR77" s="49">
        <v>1.059362005744</v>
      </c>
      <c r="BS77" s="49">
        <v>1.3051492336954</v>
      </c>
      <c r="BT77" s="49">
        <v>1.75671181528052</v>
      </c>
      <c r="BU77" s="49">
        <v>2.09586008330648</v>
      </c>
      <c r="BV77" s="44">
        <v>0.45</v>
      </c>
    </row>
    <row r="78" spans="1:74" ht="12.75">
      <c r="A78" s="2" t="s">
        <v>97</v>
      </c>
      <c r="B78" s="2" t="s">
        <v>150</v>
      </c>
      <c r="C78" s="2" t="s">
        <v>151</v>
      </c>
      <c r="D78" s="2" t="s">
        <v>111</v>
      </c>
      <c r="E78" s="43">
        <v>6174</v>
      </c>
      <c r="F78" s="43">
        <v>1244</v>
      </c>
      <c r="G78" s="44">
        <v>0.201490119857467</v>
      </c>
      <c r="H78" s="45">
        <v>7.7</v>
      </c>
      <c r="I78" s="45">
        <v>8.55865830444508</v>
      </c>
      <c r="J78" s="46">
        <v>698</v>
      </c>
      <c r="K78" s="46">
        <v>485</v>
      </c>
      <c r="L78" s="46">
        <v>486</v>
      </c>
      <c r="M78" s="46">
        <v>584</v>
      </c>
      <c r="N78" s="46">
        <v>717</v>
      </c>
      <c r="O78" s="46">
        <v>802</v>
      </c>
      <c r="P78" s="46">
        <v>43500</v>
      </c>
      <c r="Q78" s="46">
        <v>3625</v>
      </c>
      <c r="R78" s="46">
        <v>13050</v>
      </c>
      <c r="S78" s="46">
        <v>17495.797752809</v>
      </c>
      <c r="T78" s="46">
        <v>437.394943820225</v>
      </c>
      <c r="U78" s="47">
        <v>1.33517775697021</v>
      </c>
      <c r="V78" s="46">
        <v>326.25</v>
      </c>
      <c r="W78" s="46">
        <v>543.75</v>
      </c>
      <c r="X78" s="46">
        <v>870</v>
      </c>
      <c r="Y78" s="46">
        <v>1087.5</v>
      </c>
      <c r="Z78" s="46">
        <v>400.4</v>
      </c>
      <c r="AA78" s="46">
        <v>445.050231831144</v>
      </c>
      <c r="AB78" s="46">
        <v>209.4</v>
      </c>
      <c r="AC78" s="46">
        <v>19400</v>
      </c>
      <c r="AD78" s="46">
        <v>19440</v>
      </c>
      <c r="AE78" s="46">
        <v>23360</v>
      </c>
      <c r="AF78" s="46">
        <v>28680</v>
      </c>
      <c r="AG78" s="46">
        <v>32080</v>
      </c>
      <c r="AH78" s="44">
        <v>0.445977011494253</v>
      </c>
      <c r="AI78" s="44">
        <v>0.446896551724138</v>
      </c>
      <c r="AJ78" s="44">
        <v>0.537011494252874</v>
      </c>
      <c r="AK78" s="44">
        <v>0.659310344827586</v>
      </c>
      <c r="AL78" s="44">
        <v>0.737471264367816</v>
      </c>
      <c r="AM78" s="46">
        <v>9.32692307692308</v>
      </c>
      <c r="AN78" s="46">
        <v>9.34615384615385</v>
      </c>
      <c r="AO78" s="46">
        <v>11.2307692307692</v>
      </c>
      <c r="AP78" s="46">
        <v>13.7884615384615</v>
      </c>
      <c r="AQ78" s="46">
        <v>15.4230769230769</v>
      </c>
      <c r="AR78" s="44">
        <v>1.21128871128871</v>
      </c>
      <c r="AS78" s="44">
        <v>1.21378621378621</v>
      </c>
      <c r="AT78" s="44">
        <v>1.45854145854146</v>
      </c>
      <c r="AU78" s="44">
        <v>1.79070929070929</v>
      </c>
      <c r="AV78" s="44">
        <v>2.002997002997</v>
      </c>
      <c r="AW78" s="44">
        <v>1.08976462725226</v>
      </c>
      <c r="AX78" s="44">
        <v>1.09201156462804</v>
      </c>
      <c r="AY78" s="44">
        <v>1.31221142745427</v>
      </c>
      <c r="AZ78" s="44">
        <v>1.61105409843273</v>
      </c>
      <c r="BA78" s="44">
        <v>1.80204377537384</v>
      </c>
      <c r="BB78" s="48">
        <v>48.4515484515484</v>
      </c>
      <c r="BC78" s="48">
        <v>48.5514485514486</v>
      </c>
      <c r="BD78" s="48">
        <v>58.3416583416583</v>
      </c>
      <c r="BE78" s="48">
        <v>71.6283716283716</v>
      </c>
      <c r="BF78" s="48">
        <v>80.1198801198801</v>
      </c>
      <c r="BG78" s="48">
        <v>43.5905850900905</v>
      </c>
      <c r="BH78" s="48">
        <v>43.6804625851216</v>
      </c>
      <c r="BI78" s="48">
        <v>52.4884570981708</v>
      </c>
      <c r="BJ78" s="48">
        <v>64.4421639373091</v>
      </c>
      <c r="BK78" s="48">
        <v>72.0817510149538</v>
      </c>
      <c r="BL78" s="49">
        <v>1.21128871128871</v>
      </c>
      <c r="BM78" s="49">
        <v>1.21378621378621</v>
      </c>
      <c r="BN78" s="49">
        <v>1.45854145854146</v>
      </c>
      <c r="BO78" s="49">
        <v>1.79070929070929</v>
      </c>
      <c r="BP78" s="49">
        <v>2.002997002997</v>
      </c>
      <c r="BQ78" s="49">
        <v>1.08976462725226</v>
      </c>
      <c r="BR78" s="49">
        <v>1.09201156462804</v>
      </c>
      <c r="BS78" s="49">
        <v>1.31221142745427</v>
      </c>
      <c r="BT78" s="49">
        <v>1.61105409843273</v>
      </c>
      <c r="BU78" s="49">
        <v>1.80204377537384</v>
      </c>
      <c r="BV78" s="44">
        <v>0.63</v>
      </c>
    </row>
    <row r="79" spans="1:74" ht="12.75">
      <c r="A79" s="2" t="s">
        <v>97</v>
      </c>
      <c r="B79" s="2" t="s">
        <v>150</v>
      </c>
      <c r="C79" s="2" t="s">
        <v>151</v>
      </c>
      <c r="D79" s="2" t="s">
        <v>109</v>
      </c>
      <c r="E79" s="43">
        <v>223660</v>
      </c>
      <c r="F79" s="43">
        <v>79371</v>
      </c>
      <c r="G79" s="44">
        <v>0.354873468657784</v>
      </c>
      <c r="H79" s="45">
        <v>7.7</v>
      </c>
      <c r="I79" s="45">
        <v>11.6110284490656</v>
      </c>
      <c r="J79" s="46">
        <v>698</v>
      </c>
      <c r="K79" s="46">
        <v>487</v>
      </c>
      <c r="L79" s="46">
        <v>556</v>
      </c>
      <c r="M79" s="46">
        <v>685</v>
      </c>
      <c r="N79" s="46">
        <v>922</v>
      </c>
      <c r="O79" s="46">
        <v>1100</v>
      </c>
      <c r="P79" s="46">
        <v>63300</v>
      </c>
      <c r="Q79" s="46">
        <v>5275</v>
      </c>
      <c r="R79" s="46">
        <v>18990</v>
      </c>
      <c r="S79" s="46">
        <v>25864.7698541329</v>
      </c>
      <c r="T79" s="46">
        <v>646.619246353323</v>
      </c>
      <c r="U79" s="47">
        <v>1.0593560334975</v>
      </c>
      <c r="V79" s="46">
        <v>474.75</v>
      </c>
      <c r="W79" s="46">
        <v>791.25</v>
      </c>
      <c r="X79" s="46">
        <v>1266</v>
      </c>
      <c r="Y79" s="46">
        <v>1582.5</v>
      </c>
      <c r="Z79" s="46">
        <v>400.4</v>
      </c>
      <c r="AA79" s="46">
        <v>603.773479351409</v>
      </c>
      <c r="AB79" s="46">
        <v>209.4</v>
      </c>
      <c r="AC79" s="46">
        <v>19480</v>
      </c>
      <c r="AD79" s="46">
        <v>22240</v>
      </c>
      <c r="AE79" s="46">
        <v>27400</v>
      </c>
      <c r="AF79" s="46">
        <v>36880</v>
      </c>
      <c r="AG79" s="46">
        <v>44000</v>
      </c>
      <c r="AH79" s="44">
        <v>0.307740916271722</v>
      </c>
      <c r="AI79" s="44">
        <v>0.351342812006319</v>
      </c>
      <c r="AJ79" s="44">
        <v>0.432859399684044</v>
      </c>
      <c r="AK79" s="44">
        <v>0.5826224328594</v>
      </c>
      <c r="AL79" s="44">
        <v>0.695102685624013</v>
      </c>
      <c r="AM79" s="46">
        <v>9.36538461538462</v>
      </c>
      <c r="AN79" s="46">
        <v>10.6923076923077</v>
      </c>
      <c r="AO79" s="46">
        <v>13.1730769230769</v>
      </c>
      <c r="AP79" s="46">
        <v>17.7307692307692</v>
      </c>
      <c r="AQ79" s="46">
        <v>21.1538461538462</v>
      </c>
      <c r="AR79" s="44">
        <v>1.21628371628372</v>
      </c>
      <c r="AS79" s="44">
        <v>1.38861138861139</v>
      </c>
      <c r="AT79" s="44">
        <v>1.71078921078921</v>
      </c>
      <c r="AU79" s="44">
        <v>2.3026973026973</v>
      </c>
      <c r="AV79" s="44">
        <v>2.74725274725275</v>
      </c>
      <c r="AW79" s="44">
        <v>0.806593891012155</v>
      </c>
      <c r="AX79" s="44">
        <v>0.92087516099129</v>
      </c>
      <c r="AY79" s="44">
        <v>1.13453144834359</v>
      </c>
      <c r="AZ79" s="44">
        <v>1.52706276696757</v>
      </c>
      <c r="BA79" s="44">
        <v>1.82187531850795</v>
      </c>
      <c r="BB79" s="48">
        <v>48.6513486513486</v>
      </c>
      <c r="BC79" s="48">
        <v>55.5444555444555</v>
      </c>
      <c r="BD79" s="48">
        <v>68.4315684315684</v>
      </c>
      <c r="BE79" s="48">
        <v>92.1078921078921</v>
      </c>
      <c r="BF79" s="48">
        <v>109.89010989011</v>
      </c>
      <c r="BG79" s="48">
        <v>32.2637556404862</v>
      </c>
      <c r="BH79" s="48">
        <v>36.8350064396516</v>
      </c>
      <c r="BI79" s="48">
        <v>45.3812579337434</v>
      </c>
      <c r="BJ79" s="48">
        <v>61.0825106787028</v>
      </c>
      <c r="BK79" s="48">
        <v>72.8750127403179</v>
      </c>
      <c r="BL79" s="49">
        <v>1.21628371628372</v>
      </c>
      <c r="BM79" s="49">
        <v>1.38861138861139</v>
      </c>
      <c r="BN79" s="49">
        <v>1.71078921078921</v>
      </c>
      <c r="BO79" s="49">
        <v>2.3026973026973</v>
      </c>
      <c r="BP79" s="49">
        <v>2.74725274725275</v>
      </c>
      <c r="BQ79" s="49">
        <v>0.806593891012155</v>
      </c>
      <c r="BR79" s="49">
        <v>0.92087516099129</v>
      </c>
      <c r="BS79" s="49">
        <v>1.13453144834359</v>
      </c>
      <c r="BT79" s="49">
        <v>1.52706276696757</v>
      </c>
      <c r="BU79" s="49">
        <v>1.82187531850795</v>
      </c>
      <c r="BV79" s="44">
        <v>0.52</v>
      </c>
    </row>
    <row r="80" spans="1:74" ht="12.75">
      <c r="A80" s="2" t="s">
        <v>97</v>
      </c>
      <c r="B80" s="2" t="s">
        <v>150</v>
      </c>
      <c r="C80" s="2" t="s">
        <v>151</v>
      </c>
      <c r="D80" s="2" t="s">
        <v>101</v>
      </c>
      <c r="E80" s="43">
        <v>6187</v>
      </c>
      <c r="F80" s="43">
        <v>1298</v>
      </c>
      <c r="G80" s="44">
        <v>0.209794730887344</v>
      </c>
      <c r="H80" s="45">
        <v>7.7</v>
      </c>
      <c r="I80" s="45">
        <v>7.33666188469588</v>
      </c>
      <c r="J80" s="46">
        <v>698</v>
      </c>
      <c r="K80" s="46">
        <v>485</v>
      </c>
      <c r="L80" s="46">
        <v>486</v>
      </c>
      <c r="M80" s="46">
        <v>584</v>
      </c>
      <c r="N80" s="46">
        <v>717</v>
      </c>
      <c r="O80" s="46">
        <v>802</v>
      </c>
      <c r="P80" s="46">
        <v>40600</v>
      </c>
      <c r="Q80" s="46">
        <v>3383.33333333333</v>
      </c>
      <c r="R80" s="46">
        <v>12180</v>
      </c>
      <c r="S80" s="46">
        <v>16608.1445221445</v>
      </c>
      <c r="T80" s="46">
        <v>415.203613053613</v>
      </c>
      <c r="U80" s="47">
        <v>1.40653882008631</v>
      </c>
      <c r="V80" s="46">
        <v>304.5</v>
      </c>
      <c r="W80" s="46">
        <v>507.5</v>
      </c>
      <c r="X80" s="46">
        <v>812</v>
      </c>
      <c r="Y80" s="46">
        <v>1015</v>
      </c>
      <c r="Z80" s="46">
        <v>400.4</v>
      </c>
      <c r="AA80" s="46">
        <v>381.506418004186</v>
      </c>
      <c r="AB80" s="46">
        <v>209.4</v>
      </c>
      <c r="AC80" s="46">
        <v>19400</v>
      </c>
      <c r="AD80" s="46">
        <v>19440</v>
      </c>
      <c r="AE80" s="46">
        <v>23360</v>
      </c>
      <c r="AF80" s="46">
        <v>28680</v>
      </c>
      <c r="AG80" s="46">
        <v>32080</v>
      </c>
      <c r="AH80" s="44">
        <v>0.477832512315271</v>
      </c>
      <c r="AI80" s="44">
        <v>0.478817733990148</v>
      </c>
      <c r="AJ80" s="44">
        <v>0.575369458128079</v>
      </c>
      <c r="AK80" s="44">
        <v>0.7064039408867</v>
      </c>
      <c r="AL80" s="44">
        <v>0.790147783251231</v>
      </c>
      <c r="AM80" s="46">
        <v>9.32692307692308</v>
      </c>
      <c r="AN80" s="46">
        <v>9.34615384615385</v>
      </c>
      <c r="AO80" s="46">
        <v>11.2307692307692</v>
      </c>
      <c r="AP80" s="46">
        <v>13.7884615384615</v>
      </c>
      <c r="AQ80" s="46">
        <v>15.4230769230769</v>
      </c>
      <c r="AR80" s="44">
        <v>1.21128871128871</v>
      </c>
      <c r="AS80" s="44">
        <v>1.21378621378621</v>
      </c>
      <c r="AT80" s="44">
        <v>1.45854145854146</v>
      </c>
      <c r="AU80" s="44">
        <v>1.79070929070929</v>
      </c>
      <c r="AV80" s="44">
        <v>2.002997002997</v>
      </c>
      <c r="AW80" s="44">
        <v>1.27127612305248</v>
      </c>
      <c r="AX80" s="44">
        <v>1.27389731093506</v>
      </c>
      <c r="AY80" s="44">
        <v>1.53077372342814</v>
      </c>
      <c r="AZ80" s="44">
        <v>1.8793917118116</v>
      </c>
      <c r="BA80" s="44">
        <v>2.10219268183111</v>
      </c>
      <c r="BB80" s="48">
        <v>48.4515484515484</v>
      </c>
      <c r="BC80" s="48">
        <v>48.5514485514486</v>
      </c>
      <c r="BD80" s="48">
        <v>58.3416583416583</v>
      </c>
      <c r="BE80" s="48">
        <v>71.6283716283716</v>
      </c>
      <c r="BF80" s="48">
        <v>80.1198801198801</v>
      </c>
      <c r="BG80" s="48">
        <v>50.8510449220992</v>
      </c>
      <c r="BH80" s="48">
        <v>50.9558924374025</v>
      </c>
      <c r="BI80" s="48">
        <v>61.2309489371256</v>
      </c>
      <c r="BJ80" s="48">
        <v>75.1756684724642</v>
      </c>
      <c r="BK80" s="48">
        <v>84.0877072732444</v>
      </c>
      <c r="BL80" s="49">
        <v>1.21128871128871</v>
      </c>
      <c r="BM80" s="49">
        <v>1.21378621378621</v>
      </c>
      <c r="BN80" s="49">
        <v>1.45854145854146</v>
      </c>
      <c r="BO80" s="49">
        <v>1.79070929070929</v>
      </c>
      <c r="BP80" s="49">
        <v>2.002997002997</v>
      </c>
      <c r="BQ80" s="49">
        <v>1.27127612305248</v>
      </c>
      <c r="BR80" s="49">
        <v>1.27389731093506</v>
      </c>
      <c r="BS80" s="49">
        <v>1.53077372342814</v>
      </c>
      <c r="BT80" s="49">
        <v>1.8793917118116</v>
      </c>
      <c r="BU80" s="49">
        <v>2.10219268183111</v>
      </c>
      <c r="BV80" s="44">
        <v>0.65</v>
      </c>
    </row>
    <row r="81" spans="1:74" ht="12.75">
      <c r="A81" s="2" t="s">
        <v>97</v>
      </c>
      <c r="B81" s="2" t="s">
        <v>150</v>
      </c>
      <c r="C81" s="2" t="s">
        <v>151</v>
      </c>
      <c r="D81" s="2" t="s">
        <v>167</v>
      </c>
      <c r="E81" s="43">
        <v>13037</v>
      </c>
      <c r="F81" s="43">
        <v>2337</v>
      </c>
      <c r="G81" s="44">
        <v>0.179259031985886</v>
      </c>
      <c r="H81" s="45">
        <v>7.7</v>
      </c>
      <c r="I81" s="45">
        <v>8.97159380059088</v>
      </c>
      <c r="J81" s="46">
        <v>698</v>
      </c>
      <c r="K81" s="46">
        <v>537</v>
      </c>
      <c r="L81" s="46">
        <v>625</v>
      </c>
      <c r="M81" s="46">
        <v>790</v>
      </c>
      <c r="N81" s="46">
        <v>994</v>
      </c>
      <c r="O81" s="46">
        <v>1080</v>
      </c>
      <c r="P81" s="46">
        <v>67500</v>
      </c>
      <c r="Q81" s="46">
        <v>5625</v>
      </c>
      <c r="R81" s="46">
        <v>20250</v>
      </c>
      <c r="S81" s="46">
        <v>30404.5189504373</v>
      </c>
      <c r="T81" s="46">
        <v>760.112973760933</v>
      </c>
      <c r="U81" s="47">
        <v>1.0393191897399</v>
      </c>
      <c r="V81" s="46">
        <v>506.25</v>
      </c>
      <c r="W81" s="46">
        <v>843.75</v>
      </c>
      <c r="X81" s="46">
        <v>1350</v>
      </c>
      <c r="Y81" s="46">
        <v>1687.5</v>
      </c>
      <c r="Z81" s="46">
        <v>400.4</v>
      </c>
      <c r="AA81" s="46">
        <v>466.522877630726</v>
      </c>
      <c r="AB81" s="46">
        <v>209.4</v>
      </c>
      <c r="AC81" s="46">
        <v>21480</v>
      </c>
      <c r="AD81" s="46">
        <v>25000</v>
      </c>
      <c r="AE81" s="46">
        <v>31600</v>
      </c>
      <c r="AF81" s="46">
        <v>39760</v>
      </c>
      <c r="AG81" s="46">
        <v>43200</v>
      </c>
      <c r="AH81" s="44">
        <v>0.318222222222222</v>
      </c>
      <c r="AI81" s="44">
        <v>0.37037037037037</v>
      </c>
      <c r="AJ81" s="44">
        <v>0.468148148148148</v>
      </c>
      <c r="AK81" s="44">
        <v>0.589037037037037</v>
      </c>
      <c r="AL81" s="44">
        <v>0.64</v>
      </c>
      <c r="AM81" s="46">
        <v>10.3269230769231</v>
      </c>
      <c r="AN81" s="46">
        <v>12.0192307692308</v>
      </c>
      <c r="AO81" s="46">
        <v>15.1923076923077</v>
      </c>
      <c r="AP81" s="46">
        <v>19.1153846153846</v>
      </c>
      <c r="AQ81" s="46">
        <v>20.7692307692308</v>
      </c>
      <c r="AR81" s="44">
        <v>1.34115884115884</v>
      </c>
      <c r="AS81" s="44">
        <v>1.56093906093906</v>
      </c>
      <c r="AT81" s="44">
        <v>1.97302697302697</v>
      </c>
      <c r="AU81" s="44">
        <v>2.48251748251748</v>
      </c>
      <c r="AV81" s="44">
        <v>2.6973026973027</v>
      </c>
      <c r="AW81" s="44">
        <v>1.15106895234634</v>
      </c>
      <c r="AX81" s="44">
        <v>1.3396985013342</v>
      </c>
      <c r="AY81" s="44">
        <v>1.69337890568643</v>
      </c>
      <c r="AZ81" s="44">
        <v>2.13065649652191</v>
      </c>
      <c r="BA81" s="44">
        <v>2.31499901030549</v>
      </c>
      <c r="BB81" s="48">
        <v>53.6463536463536</v>
      </c>
      <c r="BC81" s="48">
        <v>62.4375624375624</v>
      </c>
      <c r="BD81" s="48">
        <v>78.9210789210789</v>
      </c>
      <c r="BE81" s="48">
        <v>99.3006993006993</v>
      </c>
      <c r="BF81" s="48">
        <v>107.892107892108</v>
      </c>
      <c r="BG81" s="48">
        <v>46.0427580938537</v>
      </c>
      <c r="BH81" s="48">
        <v>53.5879400533679</v>
      </c>
      <c r="BI81" s="48">
        <v>67.735156227457</v>
      </c>
      <c r="BJ81" s="48">
        <v>85.2262598608763</v>
      </c>
      <c r="BK81" s="48">
        <v>92.5999604122197</v>
      </c>
      <c r="BL81" s="49">
        <v>1.34115884115884</v>
      </c>
      <c r="BM81" s="49">
        <v>1.56093906093906</v>
      </c>
      <c r="BN81" s="49">
        <v>1.97302697302697</v>
      </c>
      <c r="BO81" s="49">
        <v>2.48251748251748</v>
      </c>
      <c r="BP81" s="49">
        <v>2.6973026973027</v>
      </c>
      <c r="BQ81" s="49">
        <v>1.15106895234634</v>
      </c>
      <c r="BR81" s="49">
        <v>1.3396985013342</v>
      </c>
      <c r="BS81" s="49">
        <v>1.69337890568643</v>
      </c>
      <c r="BT81" s="49">
        <v>2.13065649652191</v>
      </c>
      <c r="BU81" s="49">
        <v>2.31499901030549</v>
      </c>
      <c r="BV81" s="44">
        <v>0.52</v>
      </c>
    </row>
    <row r="82" spans="1:74" ht="12.75">
      <c r="A82" s="2" t="s">
        <v>97</v>
      </c>
      <c r="B82" s="2" t="s">
        <v>150</v>
      </c>
      <c r="C82" s="2" t="s">
        <v>151</v>
      </c>
      <c r="D82" s="2" t="s">
        <v>168</v>
      </c>
      <c r="E82" s="43">
        <v>34121</v>
      </c>
      <c r="F82" s="43">
        <v>10206</v>
      </c>
      <c r="G82" s="44">
        <v>0.29911198382228</v>
      </c>
      <c r="H82" s="45">
        <v>7.7</v>
      </c>
      <c r="I82" s="45">
        <v>8.70029280181449</v>
      </c>
      <c r="J82" s="46">
        <v>698</v>
      </c>
      <c r="K82" s="46">
        <v>473</v>
      </c>
      <c r="L82" s="46">
        <v>485</v>
      </c>
      <c r="M82" s="46">
        <v>584</v>
      </c>
      <c r="N82" s="46">
        <v>748</v>
      </c>
      <c r="O82" s="46">
        <v>943</v>
      </c>
      <c r="P82" s="46">
        <v>51900</v>
      </c>
      <c r="Q82" s="46">
        <v>4325</v>
      </c>
      <c r="R82" s="46">
        <v>15570</v>
      </c>
      <c r="S82" s="46">
        <v>21604.907480315</v>
      </c>
      <c r="T82" s="46">
        <v>540.122687007874</v>
      </c>
      <c r="U82" s="47">
        <v>1.08123582668818</v>
      </c>
      <c r="V82" s="46">
        <v>389.25</v>
      </c>
      <c r="W82" s="46">
        <v>648.75</v>
      </c>
      <c r="X82" s="46">
        <v>1038</v>
      </c>
      <c r="Y82" s="46">
        <v>1297.5</v>
      </c>
      <c r="Z82" s="46">
        <v>400.4</v>
      </c>
      <c r="AA82" s="46">
        <v>452.415225694354</v>
      </c>
      <c r="AB82" s="46">
        <v>209.4</v>
      </c>
      <c r="AC82" s="46">
        <v>18920</v>
      </c>
      <c r="AD82" s="46">
        <v>19400</v>
      </c>
      <c r="AE82" s="46">
        <v>23360</v>
      </c>
      <c r="AF82" s="46">
        <v>29920</v>
      </c>
      <c r="AG82" s="46">
        <v>37720</v>
      </c>
      <c r="AH82" s="44">
        <v>0.364547206165703</v>
      </c>
      <c r="AI82" s="44">
        <v>0.373795761078998</v>
      </c>
      <c r="AJ82" s="44">
        <v>0.45009633911368</v>
      </c>
      <c r="AK82" s="44">
        <v>0.576493256262042</v>
      </c>
      <c r="AL82" s="44">
        <v>0.726782273603083</v>
      </c>
      <c r="AM82" s="46">
        <v>9.09615384615385</v>
      </c>
      <c r="AN82" s="46">
        <v>9.32692307692308</v>
      </c>
      <c r="AO82" s="46">
        <v>11.2307692307692</v>
      </c>
      <c r="AP82" s="46">
        <v>14.3846153846154</v>
      </c>
      <c r="AQ82" s="46">
        <v>18.1346153846154</v>
      </c>
      <c r="AR82" s="44">
        <v>1.18131868131868</v>
      </c>
      <c r="AS82" s="44">
        <v>1.21128871128871</v>
      </c>
      <c r="AT82" s="44">
        <v>1.45854145854146</v>
      </c>
      <c r="AU82" s="44">
        <v>1.86813186813187</v>
      </c>
      <c r="AV82" s="44">
        <v>2.35514485514486</v>
      </c>
      <c r="AW82" s="44">
        <v>1.04549973815327</v>
      </c>
      <c r="AX82" s="44">
        <v>1.07202404440663</v>
      </c>
      <c r="AY82" s="44">
        <v>1.29084957099685</v>
      </c>
      <c r="AZ82" s="44">
        <v>1.6533484231261</v>
      </c>
      <c r="BA82" s="44">
        <v>2.0843683997432</v>
      </c>
      <c r="BB82" s="48">
        <v>47.2527472527472</v>
      </c>
      <c r="BC82" s="48">
        <v>48.4515484515484</v>
      </c>
      <c r="BD82" s="48">
        <v>58.3416583416583</v>
      </c>
      <c r="BE82" s="48">
        <v>74.7252747252747</v>
      </c>
      <c r="BF82" s="48">
        <v>94.2057942057942</v>
      </c>
      <c r="BG82" s="48">
        <v>41.8199895261309</v>
      </c>
      <c r="BH82" s="48">
        <v>42.8809617762653</v>
      </c>
      <c r="BI82" s="48">
        <v>51.6339828398741</v>
      </c>
      <c r="BJ82" s="48">
        <v>66.1339369250442</v>
      </c>
      <c r="BK82" s="48">
        <v>83.3747359897282</v>
      </c>
      <c r="BL82" s="49">
        <v>1.18131868131868</v>
      </c>
      <c r="BM82" s="49">
        <v>1.21128871128871</v>
      </c>
      <c r="BN82" s="49">
        <v>1.45854145854146</v>
      </c>
      <c r="BO82" s="49">
        <v>1.86813186813187</v>
      </c>
      <c r="BP82" s="49">
        <v>2.35514485514486</v>
      </c>
      <c r="BQ82" s="49">
        <v>1.04549973815327</v>
      </c>
      <c r="BR82" s="49">
        <v>1.07202404440663</v>
      </c>
      <c r="BS82" s="49">
        <v>1.29084957099685</v>
      </c>
      <c r="BT82" s="49">
        <v>1.6533484231261</v>
      </c>
      <c r="BU82" s="49">
        <v>2.0843683997432</v>
      </c>
      <c r="BV82" s="44">
        <v>0.53</v>
      </c>
    </row>
    <row r="83" spans="1:74" ht="12.75">
      <c r="A83" s="2" t="s">
        <v>97</v>
      </c>
      <c r="B83" s="2" t="s">
        <v>150</v>
      </c>
      <c r="C83" s="2" t="s">
        <v>151</v>
      </c>
      <c r="D83" s="2" t="s">
        <v>139</v>
      </c>
      <c r="E83" s="43">
        <v>4904</v>
      </c>
      <c r="F83" s="43">
        <v>1069</v>
      </c>
      <c r="G83" s="44">
        <v>0.217985318107667</v>
      </c>
      <c r="H83" s="45">
        <v>7.7</v>
      </c>
      <c r="I83" s="45">
        <v>6.48587619122833</v>
      </c>
      <c r="J83" s="46">
        <v>698</v>
      </c>
      <c r="K83" s="46">
        <v>485</v>
      </c>
      <c r="L83" s="46">
        <v>486</v>
      </c>
      <c r="M83" s="46">
        <v>584</v>
      </c>
      <c r="N83" s="46">
        <v>717</v>
      </c>
      <c r="O83" s="46">
        <v>802</v>
      </c>
      <c r="P83" s="46">
        <v>53200</v>
      </c>
      <c r="Q83" s="46">
        <v>4433.33333333333</v>
      </c>
      <c r="R83" s="46">
        <v>15960</v>
      </c>
      <c r="S83" s="46">
        <v>22351.7907949791</v>
      </c>
      <c r="T83" s="46">
        <v>558.794769874477</v>
      </c>
      <c r="U83" s="47">
        <v>1.04510641739039</v>
      </c>
      <c r="V83" s="46">
        <v>399</v>
      </c>
      <c r="W83" s="46">
        <v>665</v>
      </c>
      <c r="X83" s="46">
        <v>1064</v>
      </c>
      <c r="Y83" s="46">
        <v>1330</v>
      </c>
      <c r="Z83" s="46">
        <v>400.4</v>
      </c>
      <c r="AA83" s="46">
        <v>337.265561943873</v>
      </c>
      <c r="AB83" s="46">
        <v>209.4</v>
      </c>
      <c r="AC83" s="46">
        <v>19400</v>
      </c>
      <c r="AD83" s="46">
        <v>19440</v>
      </c>
      <c r="AE83" s="46">
        <v>23360</v>
      </c>
      <c r="AF83" s="46">
        <v>28680</v>
      </c>
      <c r="AG83" s="46">
        <v>32080</v>
      </c>
      <c r="AH83" s="44">
        <v>0.364661654135338</v>
      </c>
      <c r="AI83" s="44">
        <v>0.365413533834586</v>
      </c>
      <c r="AJ83" s="44">
        <v>0.439097744360902</v>
      </c>
      <c r="AK83" s="44">
        <v>0.539097744360902</v>
      </c>
      <c r="AL83" s="44">
        <v>0.603007518796992</v>
      </c>
      <c r="AM83" s="46">
        <v>9.32692307692308</v>
      </c>
      <c r="AN83" s="46">
        <v>9.34615384615385</v>
      </c>
      <c r="AO83" s="46">
        <v>11.2307692307692</v>
      </c>
      <c r="AP83" s="46">
        <v>13.7884615384615</v>
      </c>
      <c r="AQ83" s="46">
        <v>15.4230769230769</v>
      </c>
      <c r="AR83" s="44">
        <v>1.21128871128871</v>
      </c>
      <c r="AS83" s="44">
        <v>1.21378621378621</v>
      </c>
      <c r="AT83" s="44">
        <v>1.45854145854146</v>
      </c>
      <c r="AU83" s="44">
        <v>1.79070929070929</v>
      </c>
      <c r="AV83" s="44">
        <v>2.002997002997</v>
      </c>
      <c r="AW83" s="44">
        <v>1.43803594178024</v>
      </c>
      <c r="AX83" s="44">
        <v>1.44100096434061</v>
      </c>
      <c r="AY83" s="44">
        <v>1.73157317525703</v>
      </c>
      <c r="AZ83" s="44">
        <v>2.12592117578646</v>
      </c>
      <c r="BA83" s="44">
        <v>2.37794809341805</v>
      </c>
      <c r="BB83" s="48">
        <v>48.4515484515484</v>
      </c>
      <c r="BC83" s="48">
        <v>48.5514485514486</v>
      </c>
      <c r="BD83" s="48">
        <v>58.3416583416583</v>
      </c>
      <c r="BE83" s="48">
        <v>71.6283716283716</v>
      </c>
      <c r="BF83" s="48">
        <v>80.1198801198801</v>
      </c>
      <c r="BG83" s="48">
        <v>57.5214376712096</v>
      </c>
      <c r="BH83" s="48">
        <v>57.6400385736245</v>
      </c>
      <c r="BI83" s="48">
        <v>69.2629270102813</v>
      </c>
      <c r="BJ83" s="48">
        <v>85.0368470314584</v>
      </c>
      <c r="BK83" s="48">
        <v>95.1179237367219</v>
      </c>
      <c r="BL83" s="49">
        <v>1.21128871128871</v>
      </c>
      <c r="BM83" s="49">
        <v>1.21378621378621</v>
      </c>
      <c r="BN83" s="49">
        <v>1.45854145854146</v>
      </c>
      <c r="BO83" s="49">
        <v>1.79070929070929</v>
      </c>
      <c r="BP83" s="49">
        <v>2.002997002997</v>
      </c>
      <c r="BQ83" s="49">
        <v>1.43803594178024</v>
      </c>
      <c r="BR83" s="49">
        <v>1.44100096434061</v>
      </c>
      <c r="BS83" s="49">
        <v>1.73157317525703</v>
      </c>
      <c r="BT83" s="49">
        <v>2.12592117578646</v>
      </c>
      <c r="BU83" s="49">
        <v>2.37794809341805</v>
      </c>
      <c r="BV83" s="44">
        <v>0.52</v>
      </c>
    </row>
    <row r="84" spans="1:74" ht="12.75">
      <c r="A84" s="2" t="s">
        <v>97</v>
      </c>
      <c r="B84" s="2" t="s">
        <v>150</v>
      </c>
      <c r="C84" s="2" t="s">
        <v>151</v>
      </c>
      <c r="D84" s="2" t="s">
        <v>145</v>
      </c>
      <c r="E84" s="43">
        <v>17933</v>
      </c>
      <c r="F84" s="43">
        <v>3207</v>
      </c>
      <c r="G84" s="44">
        <v>0.178832320303351</v>
      </c>
      <c r="H84" s="45">
        <v>7.7</v>
      </c>
      <c r="I84" s="45">
        <v>8.86261524048835</v>
      </c>
      <c r="J84" s="46">
        <v>698</v>
      </c>
      <c r="K84" s="46">
        <v>483</v>
      </c>
      <c r="L84" s="46">
        <v>537</v>
      </c>
      <c r="M84" s="46">
        <v>665</v>
      </c>
      <c r="N84" s="46">
        <v>858</v>
      </c>
      <c r="O84" s="46">
        <v>935</v>
      </c>
      <c r="P84" s="46">
        <v>62600</v>
      </c>
      <c r="Q84" s="46">
        <v>5216.66666666667</v>
      </c>
      <c r="R84" s="46">
        <v>18780</v>
      </c>
      <c r="S84" s="46">
        <v>26568.8650406504</v>
      </c>
      <c r="T84" s="46">
        <v>664.22162601626</v>
      </c>
      <c r="U84" s="47">
        <v>1.00117185883936</v>
      </c>
      <c r="V84" s="46">
        <v>469.5</v>
      </c>
      <c r="W84" s="46">
        <v>782.5</v>
      </c>
      <c r="X84" s="46">
        <v>1252</v>
      </c>
      <c r="Y84" s="46">
        <v>1565</v>
      </c>
      <c r="Z84" s="46">
        <v>400.4</v>
      </c>
      <c r="AA84" s="46">
        <v>460.855992505394</v>
      </c>
      <c r="AB84" s="46">
        <v>209.4</v>
      </c>
      <c r="AC84" s="46">
        <v>19320</v>
      </c>
      <c r="AD84" s="46">
        <v>21480</v>
      </c>
      <c r="AE84" s="46">
        <v>26600</v>
      </c>
      <c r="AF84" s="46">
        <v>34320</v>
      </c>
      <c r="AG84" s="46">
        <v>37400</v>
      </c>
      <c r="AH84" s="44">
        <v>0.308626198083067</v>
      </c>
      <c r="AI84" s="44">
        <v>0.343130990415335</v>
      </c>
      <c r="AJ84" s="44">
        <v>0.424920127795527</v>
      </c>
      <c r="AK84" s="44">
        <v>0.548242811501597</v>
      </c>
      <c r="AL84" s="44">
        <v>0.597444089456869</v>
      </c>
      <c r="AM84" s="46">
        <v>9.28846153846154</v>
      </c>
      <c r="AN84" s="46">
        <v>10.3269230769231</v>
      </c>
      <c r="AO84" s="46">
        <v>12.7884615384615</v>
      </c>
      <c r="AP84" s="46">
        <v>16.5</v>
      </c>
      <c r="AQ84" s="46">
        <v>17.9807692307692</v>
      </c>
      <c r="AR84" s="44">
        <v>1.20629370629371</v>
      </c>
      <c r="AS84" s="44">
        <v>1.34115884115884</v>
      </c>
      <c r="AT84" s="44">
        <v>1.66083916083916</v>
      </c>
      <c r="AU84" s="44">
        <v>2.14285714285714</v>
      </c>
      <c r="AV84" s="44">
        <v>2.33516483516484</v>
      </c>
      <c r="AW84" s="44">
        <v>1.04804973322409</v>
      </c>
      <c r="AX84" s="44">
        <v>1.16522299532367</v>
      </c>
      <c r="AY84" s="44">
        <v>1.44296702400418</v>
      </c>
      <c r="AZ84" s="44">
        <v>1.861752942249</v>
      </c>
      <c r="BA84" s="44">
        <v>2.02883333450211</v>
      </c>
      <c r="BB84" s="48">
        <v>48.2517482517483</v>
      </c>
      <c r="BC84" s="48">
        <v>53.6463536463536</v>
      </c>
      <c r="BD84" s="48">
        <v>66.4335664335664</v>
      </c>
      <c r="BE84" s="48">
        <v>85.7142857142857</v>
      </c>
      <c r="BF84" s="48">
        <v>93.4065934065934</v>
      </c>
      <c r="BG84" s="48">
        <v>41.9219893289635</v>
      </c>
      <c r="BH84" s="48">
        <v>46.608919812947</v>
      </c>
      <c r="BI84" s="48">
        <v>57.7186809601671</v>
      </c>
      <c r="BJ84" s="48">
        <v>74.4701176899599</v>
      </c>
      <c r="BK84" s="48">
        <v>81.1533333800846</v>
      </c>
      <c r="BL84" s="49">
        <v>1.20629370629371</v>
      </c>
      <c r="BM84" s="49">
        <v>1.34115884115884</v>
      </c>
      <c r="BN84" s="49">
        <v>1.66083916083916</v>
      </c>
      <c r="BO84" s="49">
        <v>2.14285714285714</v>
      </c>
      <c r="BP84" s="49">
        <v>2.33516483516483</v>
      </c>
      <c r="BQ84" s="49">
        <v>1.04804973322409</v>
      </c>
      <c r="BR84" s="49">
        <v>1.16522299532367</v>
      </c>
      <c r="BS84" s="49">
        <v>1.44296702400418</v>
      </c>
      <c r="BT84" s="49">
        <v>1.861752942249</v>
      </c>
      <c r="BU84" s="49">
        <v>2.02883333450211</v>
      </c>
      <c r="BV84" s="44">
        <v>0.51</v>
      </c>
    </row>
    <row r="85" spans="1:74" ht="12.75">
      <c r="A85" s="2" t="s">
        <v>97</v>
      </c>
      <c r="B85" s="2" t="s">
        <v>150</v>
      </c>
      <c r="C85" s="2" t="s">
        <v>151</v>
      </c>
      <c r="D85" s="2" t="s">
        <v>127</v>
      </c>
      <c r="E85" s="43">
        <v>7661</v>
      </c>
      <c r="F85" s="43">
        <v>1415</v>
      </c>
      <c r="G85" s="44">
        <v>0.184701736065788</v>
      </c>
      <c r="H85" s="45">
        <v>7.7</v>
      </c>
      <c r="I85" s="45">
        <v>7.79399793973254</v>
      </c>
      <c r="J85" s="46">
        <v>698</v>
      </c>
      <c r="K85" s="46">
        <v>429</v>
      </c>
      <c r="L85" s="46">
        <v>470</v>
      </c>
      <c r="M85" s="46">
        <v>584</v>
      </c>
      <c r="N85" s="46">
        <v>762</v>
      </c>
      <c r="O85" s="46">
        <v>785</v>
      </c>
      <c r="P85" s="46">
        <v>57600</v>
      </c>
      <c r="Q85" s="46">
        <v>4800</v>
      </c>
      <c r="R85" s="46">
        <v>17280</v>
      </c>
      <c r="S85" s="46">
        <v>24903.2258064516</v>
      </c>
      <c r="T85" s="46">
        <v>622.58064516129</v>
      </c>
      <c r="U85" s="47">
        <v>0.938031088082901</v>
      </c>
      <c r="V85" s="46">
        <v>432</v>
      </c>
      <c r="W85" s="46">
        <v>720</v>
      </c>
      <c r="X85" s="46">
        <v>1152</v>
      </c>
      <c r="Y85" s="46">
        <v>1440</v>
      </c>
      <c r="Z85" s="46">
        <v>400.4</v>
      </c>
      <c r="AA85" s="46">
        <v>405.287892866092</v>
      </c>
      <c r="AB85" s="46">
        <v>209.4</v>
      </c>
      <c r="AC85" s="46">
        <v>17160</v>
      </c>
      <c r="AD85" s="46">
        <v>18800</v>
      </c>
      <c r="AE85" s="46">
        <v>23360</v>
      </c>
      <c r="AF85" s="46">
        <v>30480</v>
      </c>
      <c r="AG85" s="46">
        <v>31400</v>
      </c>
      <c r="AH85" s="44">
        <v>0.297916666666667</v>
      </c>
      <c r="AI85" s="44">
        <v>0.326388888888889</v>
      </c>
      <c r="AJ85" s="44">
        <v>0.405555555555556</v>
      </c>
      <c r="AK85" s="44">
        <v>0.529166666666667</v>
      </c>
      <c r="AL85" s="44">
        <v>0.545138888888889</v>
      </c>
      <c r="AM85" s="46">
        <v>8.25</v>
      </c>
      <c r="AN85" s="46">
        <v>9.03846153846154</v>
      </c>
      <c r="AO85" s="46">
        <v>11.2307692307692</v>
      </c>
      <c r="AP85" s="46">
        <v>14.6538461538462</v>
      </c>
      <c r="AQ85" s="46">
        <v>15.0961538461538</v>
      </c>
      <c r="AR85" s="44">
        <v>1.07142857142857</v>
      </c>
      <c r="AS85" s="44">
        <v>1.17382617382617</v>
      </c>
      <c r="AT85" s="44">
        <v>1.45854145854146</v>
      </c>
      <c r="AU85" s="44">
        <v>1.9030969030969</v>
      </c>
      <c r="AV85" s="44">
        <v>1.96053946053946</v>
      </c>
      <c r="AW85" s="44">
        <v>1.05850682330089</v>
      </c>
      <c r="AX85" s="44">
        <v>1.15966948007324</v>
      </c>
      <c r="AY85" s="44">
        <v>1.44095101353781</v>
      </c>
      <c r="AZ85" s="44">
        <v>1.88014498684215</v>
      </c>
      <c r="BA85" s="44">
        <v>1.93689476990956</v>
      </c>
      <c r="BB85" s="48">
        <v>42.8571428571429</v>
      </c>
      <c r="BC85" s="48">
        <v>46.953046953047</v>
      </c>
      <c r="BD85" s="48">
        <v>58.3416583416583</v>
      </c>
      <c r="BE85" s="48">
        <v>76.1238761238761</v>
      </c>
      <c r="BF85" s="48">
        <v>78.4215784215784</v>
      </c>
      <c r="BG85" s="48">
        <v>42.3402729320357</v>
      </c>
      <c r="BH85" s="48">
        <v>46.3867792029296</v>
      </c>
      <c r="BI85" s="48">
        <v>57.6380405415125</v>
      </c>
      <c r="BJ85" s="48">
        <v>75.2057994736858</v>
      </c>
      <c r="BK85" s="48">
        <v>77.4757907963824</v>
      </c>
      <c r="BL85" s="49">
        <v>1.07142857142857</v>
      </c>
      <c r="BM85" s="49">
        <v>1.17382617382617</v>
      </c>
      <c r="BN85" s="49">
        <v>1.45854145854146</v>
      </c>
      <c r="BO85" s="49">
        <v>1.9030969030969</v>
      </c>
      <c r="BP85" s="49">
        <v>1.96053946053946</v>
      </c>
      <c r="BQ85" s="49">
        <v>1.05850682330089</v>
      </c>
      <c r="BR85" s="49">
        <v>1.15966948007324</v>
      </c>
      <c r="BS85" s="49">
        <v>1.44095101353781</v>
      </c>
      <c r="BT85" s="49">
        <v>1.88014498684215</v>
      </c>
      <c r="BU85" s="49">
        <v>1.93689476990956</v>
      </c>
      <c r="BV85" s="44">
        <v>0.47</v>
      </c>
    </row>
    <row r="86" spans="1:74" ht="12.75">
      <c r="A86" s="2" t="s">
        <v>97</v>
      </c>
      <c r="B86" s="2" t="s">
        <v>150</v>
      </c>
      <c r="C86" s="2" t="s">
        <v>151</v>
      </c>
      <c r="D86" s="2" t="s">
        <v>114</v>
      </c>
      <c r="E86" s="43">
        <v>13554</v>
      </c>
      <c r="F86" s="43">
        <v>3541</v>
      </c>
      <c r="G86" s="44">
        <v>0.261251291131769</v>
      </c>
      <c r="H86" s="45">
        <v>7.7</v>
      </c>
      <c r="I86" s="45">
        <v>7.29607604827234</v>
      </c>
      <c r="J86" s="46">
        <v>698</v>
      </c>
      <c r="K86" s="46">
        <v>485</v>
      </c>
      <c r="L86" s="46">
        <v>486</v>
      </c>
      <c r="M86" s="46">
        <v>584</v>
      </c>
      <c r="N86" s="46">
        <v>731</v>
      </c>
      <c r="O86" s="46">
        <v>752</v>
      </c>
      <c r="P86" s="46">
        <v>54000</v>
      </c>
      <c r="Q86" s="46">
        <v>4500</v>
      </c>
      <c r="R86" s="46">
        <v>16200</v>
      </c>
      <c r="S86" s="46">
        <v>19734.6428571429</v>
      </c>
      <c r="T86" s="46">
        <v>493.366071428571</v>
      </c>
      <c r="U86" s="47">
        <v>1.18370523191632</v>
      </c>
      <c r="V86" s="46">
        <v>405</v>
      </c>
      <c r="W86" s="46">
        <v>675</v>
      </c>
      <c r="X86" s="46">
        <v>1080</v>
      </c>
      <c r="Y86" s="46">
        <v>1350</v>
      </c>
      <c r="Z86" s="46">
        <v>400.4</v>
      </c>
      <c r="AA86" s="46">
        <v>379.395954510161</v>
      </c>
      <c r="AB86" s="46">
        <v>209.4</v>
      </c>
      <c r="AC86" s="46">
        <v>19400</v>
      </c>
      <c r="AD86" s="46">
        <v>19440</v>
      </c>
      <c r="AE86" s="46">
        <v>23360</v>
      </c>
      <c r="AF86" s="46">
        <v>29240</v>
      </c>
      <c r="AG86" s="46">
        <v>30080</v>
      </c>
      <c r="AH86" s="44">
        <v>0.359259259259259</v>
      </c>
      <c r="AI86" s="44">
        <v>0.36</v>
      </c>
      <c r="AJ86" s="44">
        <v>0.432592592592593</v>
      </c>
      <c r="AK86" s="44">
        <v>0.541481481481482</v>
      </c>
      <c r="AL86" s="44">
        <v>0.557037037037037</v>
      </c>
      <c r="AM86" s="46">
        <v>9.32692307692308</v>
      </c>
      <c r="AN86" s="46">
        <v>9.34615384615385</v>
      </c>
      <c r="AO86" s="46">
        <v>11.2307692307692</v>
      </c>
      <c r="AP86" s="46">
        <v>14.0576923076923</v>
      </c>
      <c r="AQ86" s="46">
        <v>14.4615384615385</v>
      </c>
      <c r="AR86" s="44">
        <v>1.21128871128871</v>
      </c>
      <c r="AS86" s="44">
        <v>1.21378621378621</v>
      </c>
      <c r="AT86" s="44">
        <v>1.45854145854146</v>
      </c>
      <c r="AU86" s="44">
        <v>1.82567432567433</v>
      </c>
      <c r="AV86" s="44">
        <v>1.87812187812188</v>
      </c>
      <c r="AW86" s="44">
        <v>1.27834784276017</v>
      </c>
      <c r="AX86" s="44">
        <v>1.28098361150813</v>
      </c>
      <c r="AY86" s="44">
        <v>1.53928894880812</v>
      </c>
      <c r="AZ86" s="44">
        <v>1.92674695475811</v>
      </c>
      <c r="BA86" s="44">
        <v>1.98209809846525</v>
      </c>
      <c r="BB86" s="48">
        <v>48.4515484515484</v>
      </c>
      <c r="BC86" s="48">
        <v>48.5514485514486</v>
      </c>
      <c r="BD86" s="48">
        <v>58.3416583416583</v>
      </c>
      <c r="BE86" s="48">
        <v>73.026973026973</v>
      </c>
      <c r="BF86" s="48">
        <v>75.1248751248751</v>
      </c>
      <c r="BG86" s="48">
        <v>51.1339137104067</v>
      </c>
      <c r="BH86" s="48">
        <v>51.2393444603251</v>
      </c>
      <c r="BI86" s="48">
        <v>61.5715579523248</v>
      </c>
      <c r="BJ86" s="48">
        <v>77.0698781903244</v>
      </c>
      <c r="BK86" s="48">
        <v>79.2839239386101</v>
      </c>
      <c r="BL86" s="49">
        <v>1.21128871128871</v>
      </c>
      <c r="BM86" s="49">
        <v>1.21378621378621</v>
      </c>
      <c r="BN86" s="49">
        <v>1.45854145854146</v>
      </c>
      <c r="BO86" s="49">
        <v>1.82567432567433</v>
      </c>
      <c r="BP86" s="49">
        <v>1.87812187812188</v>
      </c>
      <c r="BQ86" s="49">
        <v>1.27834784276017</v>
      </c>
      <c r="BR86" s="49">
        <v>1.28098361150813</v>
      </c>
      <c r="BS86" s="49">
        <v>1.53928894880812</v>
      </c>
      <c r="BT86" s="49">
        <v>1.92674695475811</v>
      </c>
      <c r="BU86" s="49">
        <v>1.98209809846525</v>
      </c>
      <c r="BV86" s="44">
        <v>0.57</v>
      </c>
    </row>
    <row r="87" spans="1:74" ht="12.75">
      <c r="A87" s="2" t="s">
        <v>97</v>
      </c>
      <c r="B87" s="2" t="s">
        <v>150</v>
      </c>
      <c r="C87" s="2" t="s">
        <v>151</v>
      </c>
      <c r="D87" s="2" t="s">
        <v>169</v>
      </c>
      <c r="E87" s="43">
        <v>19045</v>
      </c>
      <c r="F87" s="43">
        <v>4844</v>
      </c>
      <c r="G87" s="44">
        <v>0.25434497243371</v>
      </c>
      <c r="H87" s="45">
        <v>7.7</v>
      </c>
      <c r="I87" s="45">
        <v>10.9671180469716</v>
      </c>
      <c r="J87" s="46">
        <v>698</v>
      </c>
      <c r="K87" s="46">
        <v>537</v>
      </c>
      <c r="L87" s="46">
        <v>625</v>
      </c>
      <c r="M87" s="46">
        <v>790</v>
      </c>
      <c r="N87" s="46">
        <v>994</v>
      </c>
      <c r="O87" s="46">
        <v>1080</v>
      </c>
      <c r="P87" s="46">
        <v>67500</v>
      </c>
      <c r="Q87" s="46">
        <v>5625</v>
      </c>
      <c r="R87" s="46">
        <v>20250</v>
      </c>
      <c r="S87" s="46">
        <v>29540.5976676385</v>
      </c>
      <c r="T87" s="46">
        <v>738.514941690962</v>
      </c>
      <c r="U87" s="47">
        <v>1.0697143082727</v>
      </c>
      <c r="V87" s="46">
        <v>506.25</v>
      </c>
      <c r="W87" s="46">
        <v>843.75</v>
      </c>
      <c r="X87" s="46">
        <v>1350</v>
      </c>
      <c r="Y87" s="46">
        <v>1687.5</v>
      </c>
      <c r="Z87" s="46">
        <v>400.4</v>
      </c>
      <c r="AA87" s="46">
        <v>570.290138442524</v>
      </c>
      <c r="AB87" s="46">
        <v>209.4</v>
      </c>
      <c r="AC87" s="46">
        <v>21480</v>
      </c>
      <c r="AD87" s="46">
        <v>25000</v>
      </c>
      <c r="AE87" s="46">
        <v>31600</v>
      </c>
      <c r="AF87" s="46">
        <v>39760</v>
      </c>
      <c r="AG87" s="46">
        <v>43200</v>
      </c>
      <c r="AH87" s="44">
        <v>0.318222222222222</v>
      </c>
      <c r="AI87" s="44">
        <v>0.37037037037037</v>
      </c>
      <c r="AJ87" s="44">
        <v>0.468148148148148</v>
      </c>
      <c r="AK87" s="44">
        <v>0.589037037037037</v>
      </c>
      <c r="AL87" s="44">
        <v>0.64</v>
      </c>
      <c r="AM87" s="46">
        <v>10.3269230769231</v>
      </c>
      <c r="AN87" s="46">
        <v>12.0192307692308</v>
      </c>
      <c r="AO87" s="46">
        <v>15.1923076923077</v>
      </c>
      <c r="AP87" s="46">
        <v>19.1153846153846</v>
      </c>
      <c r="AQ87" s="46">
        <v>20.7692307692308</v>
      </c>
      <c r="AR87" s="44">
        <v>1.34115884115884</v>
      </c>
      <c r="AS87" s="44">
        <v>1.56093906093906</v>
      </c>
      <c r="AT87" s="44">
        <v>1.97302697302697</v>
      </c>
      <c r="AU87" s="44">
        <v>2.48251748251748</v>
      </c>
      <c r="AV87" s="44">
        <v>2.6973026973027</v>
      </c>
      <c r="AW87" s="44">
        <v>0.941625961596601</v>
      </c>
      <c r="AX87" s="44">
        <v>1.09593338174651</v>
      </c>
      <c r="AY87" s="44">
        <v>1.38525979452759</v>
      </c>
      <c r="AZ87" s="44">
        <v>1.74297245032965</v>
      </c>
      <c r="BA87" s="44">
        <v>1.89377288365797</v>
      </c>
      <c r="BB87" s="48">
        <v>53.6463536463536</v>
      </c>
      <c r="BC87" s="48">
        <v>62.4375624375624</v>
      </c>
      <c r="BD87" s="48">
        <v>78.9210789210789</v>
      </c>
      <c r="BE87" s="48">
        <v>99.3006993006993</v>
      </c>
      <c r="BF87" s="48">
        <v>107.892107892108</v>
      </c>
      <c r="BG87" s="48">
        <v>37.665038463864</v>
      </c>
      <c r="BH87" s="48">
        <v>43.8373352698604</v>
      </c>
      <c r="BI87" s="48">
        <v>55.4103917811035</v>
      </c>
      <c r="BJ87" s="48">
        <v>69.7188980131859</v>
      </c>
      <c r="BK87" s="48">
        <v>75.7509153463187</v>
      </c>
      <c r="BL87" s="49">
        <v>1.34115884115884</v>
      </c>
      <c r="BM87" s="49">
        <v>1.56093906093906</v>
      </c>
      <c r="BN87" s="49">
        <v>1.97302697302697</v>
      </c>
      <c r="BO87" s="49">
        <v>2.48251748251748</v>
      </c>
      <c r="BP87" s="49">
        <v>2.6973026973027</v>
      </c>
      <c r="BQ87" s="49">
        <v>0.941625961596601</v>
      </c>
      <c r="BR87" s="49">
        <v>1.09593338174651</v>
      </c>
      <c r="BS87" s="49">
        <v>1.38525979452759</v>
      </c>
      <c r="BT87" s="49">
        <v>1.74297245032965</v>
      </c>
      <c r="BU87" s="49">
        <v>1.89377288365797</v>
      </c>
      <c r="BV87" s="44">
        <v>0.53</v>
      </c>
    </row>
    <row r="88" spans="1:74" ht="12.75">
      <c r="A88" s="2" t="s">
        <v>97</v>
      </c>
      <c r="B88" s="2" t="s">
        <v>150</v>
      </c>
      <c r="C88" s="2" t="s">
        <v>151</v>
      </c>
      <c r="D88" s="2" t="s">
        <v>112</v>
      </c>
      <c r="E88" s="43">
        <v>10643</v>
      </c>
      <c r="F88" s="43">
        <v>3113</v>
      </c>
      <c r="G88" s="44">
        <v>0.292492718218547</v>
      </c>
      <c r="H88" s="45">
        <v>7.7</v>
      </c>
      <c r="I88" s="45">
        <v>10.3928941714053</v>
      </c>
      <c r="J88" s="46">
        <v>698</v>
      </c>
      <c r="K88" s="46">
        <v>380</v>
      </c>
      <c r="L88" s="46">
        <v>488</v>
      </c>
      <c r="M88" s="46">
        <v>584</v>
      </c>
      <c r="N88" s="46">
        <v>700</v>
      </c>
      <c r="O88" s="46">
        <v>728</v>
      </c>
      <c r="P88" s="46">
        <v>44600</v>
      </c>
      <c r="Q88" s="46">
        <v>3716.66666666667</v>
      </c>
      <c r="R88" s="46">
        <v>13380</v>
      </c>
      <c r="S88" s="46">
        <v>17930.8329519451</v>
      </c>
      <c r="T88" s="46">
        <v>448.270823798627</v>
      </c>
      <c r="U88" s="47">
        <v>1.30278387304177</v>
      </c>
      <c r="V88" s="46">
        <v>334.5</v>
      </c>
      <c r="W88" s="46">
        <v>557.5</v>
      </c>
      <c r="X88" s="46">
        <v>892</v>
      </c>
      <c r="Y88" s="46">
        <v>1115</v>
      </c>
      <c r="Z88" s="46">
        <v>400.4</v>
      </c>
      <c r="AA88" s="46">
        <v>540.430496913076</v>
      </c>
      <c r="AB88" s="46">
        <v>209.4</v>
      </c>
      <c r="AC88" s="46">
        <v>15200</v>
      </c>
      <c r="AD88" s="46">
        <v>19520</v>
      </c>
      <c r="AE88" s="46">
        <v>23360</v>
      </c>
      <c r="AF88" s="46">
        <v>28000</v>
      </c>
      <c r="AG88" s="46">
        <v>29120</v>
      </c>
      <c r="AH88" s="44">
        <v>0.340807174887892</v>
      </c>
      <c r="AI88" s="44">
        <v>0.437668161434978</v>
      </c>
      <c r="AJ88" s="44">
        <v>0.523766816143498</v>
      </c>
      <c r="AK88" s="44">
        <v>0.62780269058296</v>
      </c>
      <c r="AL88" s="44">
        <v>0.652914798206278</v>
      </c>
      <c r="AM88" s="46">
        <v>7.30769230769231</v>
      </c>
      <c r="AN88" s="46">
        <v>9.38461538461538</v>
      </c>
      <c r="AO88" s="46">
        <v>11.2307692307692</v>
      </c>
      <c r="AP88" s="46">
        <v>13.4615384615385</v>
      </c>
      <c r="AQ88" s="46">
        <v>14</v>
      </c>
      <c r="AR88" s="44">
        <v>0.949050949050949</v>
      </c>
      <c r="AS88" s="44">
        <v>1.21878121878122</v>
      </c>
      <c r="AT88" s="44">
        <v>1.45854145854146</v>
      </c>
      <c r="AU88" s="44">
        <v>1.74825174825175</v>
      </c>
      <c r="AV88" s="44">
        <v>1.81818181818182</v>
      </c>
      <c r="AW88" s="44">
        <v>0.703143146381541</v>
      </c>
      <c r="AX88" s="44">
        <v>0.902983830089978</v>
      </c>
      <c r="AY88" s="44">
        <v>1.08061999338637</v>
      </c>
      <c r="AZ88" s="44">
        <v>1.29526369070284</v>
      </c>
      <c r="BA88" s="44">
        <v>1.34707423833095</v>
      </c>
      <c r="BB88" s="48">
        <v>37.962037962038</v>
      </c>
      <c r="BC88" s="48">
        <v>48.7512487512488</v>
      </c>
      <c r="BD88" s="48">
        <v>58.3416583416583</v>
      </c>
      <c r="BE88" s="48">
        <v>69.9300699300699</v>
      </c>
      <c r="BF88" s="48">
        <v>72.7272727272727</v>
      </c>
      <c r="BG88" s="48">
        <v>28.1257258552616</v>
      </c>
      <c r="BH88" s="48">
        <v>36.1193532035991</v>
      </c>
      <c r="BI88" s="48">
        <v>43.2247997354547</v>
      </c>
      <c r="BJ88" s="48">
        <v>51.8105476281135</v>
      </c>
      <c r="BK88" s="48">
        <v>53.8829695332381</v>
      </c>
      <c r="BL88" s="49">
        <v>0.949050949050949</v>
      </c>
      <c r="BM88" s="49">
        <v>1.21878121878122</v>
      </c>
      <c r="BN88" s="49">
        <v>1.45854145854146</v>
      </c>
      <c r="BO88" s="49">
        <v>1.74825174825175</v>
      </c>
      <c r="BP88" s="49">
        <v>1.81818181818182</v>
      </c>
      <c r="BQ88" s="49">
        <v>0.703143146381541</v>
      </c>
      <c r="BR88" s="49">
        <v>0.902983830089978</v>
      </c>
      <c r="BS88" s="49">
        <v>1.08061999338637</v>
      </c>
      <c r="BT88" s="49">
        <v>1.29526369070284</v>
      </c>
      <c r="BU88" s="49">
        <v>1.34707423833095</v>
      </c>
      <c r="BV88" s="44">
        <v>0.62</v>
      </c>
    </row>
    <row r="89" spans="1:74" ht="12.75">
      <c r="A89" s="2" t="s">
        <v>97</v>
      </c>
      <c r="B89" s="2" t="s">
        <v>150</v>
      </c>
      <c r="C89" s="2" t="s">
        <v>151</v>
      </c>
      <c r="D89" s="2" t="s">
        <v>176</v>
      </c>
      <c r="E89" s="43">
        <v>61819</v>
      </c>
      <c r="F89" s="43">
        <v>19100</v>
      </c>
      <c r="G89" s="44">
        <v>0.308966498972808</v>
      </c>
      <c r="H89" s="45">
        <v>7.7</v>
      </c>
      <c r="I89" s="45">
        <v>8.72836441742581</v>
      </c>
      <c r="J89" s="46">
        <v>698</v>
      </c>
      <c r="K89" s="46">
        <v>496</v>
      </c>
      <c r="L89" s="46">
        <v>580</v>
      </c>
      <c r="M89" s="46">
        <v>742</v>
      </c>
      <c r="N89" s="46">
        <v>944</v>
      </c>
      <c r="O89" s="46">
        <v>973</v>
      </c>
      <c r="P89" s="46">
        <v>66500</v>
      </c>
      <c r="Q89" s="46">
        <v>5541.66666666667</v>
      </c>
      <c r="R89" s="46">
        <v>19950</v>
      </c>
      <c r="S89" s="46">
        <v>26019.1512345679</v>
      </c>
      <c r="T89" s="46">
        <v>650.478780864198</v>
      </c>
      <c r="U89" s="47">
        <v>1.14069823924804</v>
      </c>
      <c r="V89" s="46">
        <v>498.75</v>
      </c>
      <c r="W89" s="46">
        <v>831.25</v>
      </c>
      <c r="X89" s="46">
        <v>1330</v>
      </c>
      <c r="Y89" s="46">
        <v>1662.5</v>
      </c>
      <c r="Z89" s="46">
        <v>400.4</v>
      </c>
      <c r="AA89" s="46">
        <v>453.874949706142</v>
      </c>
      <c r="AB89" s="46">
        <v>209.4</v>
      </c>
      <c r="AC89" s="46">
        <v>19840</v>
      </c>
      <c r="AD89" s="46">
        <v>23200</v>
      </c>
      <c r="AE89" s="46">
        <v>29680</v>
      </c>
      <c r="AF89" s="46">
        <v>37760</v>
      </c>
      <c r="AG89" s="46">
        <v>38920</v>
      </c>
      <c r="AH89" s="44">
        <v>0.298345864661654</v>
      </c>
      <c r="AI89" s="44">
        <v>0.348872180451128</v>
      </c>
      <c r="AJ89" s="44">
        <v>0.446315789473684</v>
      </c>
      <c r="AK89" s="44">
        <v>0.56781954887218</v>
      </c>
      <c r="AL89" s="44">
        <v>0.585263157894737</v>
      </c>
      <c r="AM89" s="46">
        <v>9.53846153846154</v>
      </c>
      <c r="AN89" s="46">
        <v>11.1538461538462</v>
      </c>
      <c r="AO89" s="46">
        <v>14.2692307692308</v>
      </c>
      <c r="AP89" s="46">
        <v>18.1538461538462</v>
      </c>
      <c r="AQ89" s="46">
        <v>18.7115384615385</v>
      </c>
      <c r="AR89" s="44">
        <v>1.23876123876124</v>
      </c>
      <c r="AS89" s="44">
        <v>1.44855144855145</v>
      </c>
      <c r="AT89" s="44">
        <v>1.85314685314685</v>
      </c>
      <c r="AU89" s="44">
        <v>2.35764235764236</v>
      </c>
      <c r="AV89" s="44">
        <v>2.43006993006993</v>
      </c>
      <c r="AW89" s="44">
        <v>1.09281201864331</v>
      </c>
      <c r="AX89" s="44">
        <v>1.27788502180064</v>
      </c>
      <c r="AY89" s="44">
        <v>1.63481152788979</v>
      </c>
      <c r="AZ89" s="44">
        <v>2.07986803548243</v>
      </c>
      <c r="BA89" s="44">
        <v>2.14376228657246</v>
      </c>
      <c r="BB89" s="48">
        <v>49.5504495504496</v>
      </c>
      <c r="BC89" s="48">
        <v>57.9420579420579</v>
      </c>
      <c r="BD89" s="48">
        <v>74.1258741258741</v>
      </c>
      <c r="BE89" s="48">
        <v>94.3056943056943</v>
      </c>
      <c r="BF89" s="48">
        <v>97.2027972027972</v>
      </c>
      <c r="BG89" s="48">
        <v>43.7124807457324</v>
      </c>
      <c r="BH89" s="48">
        <v>51.1154008720258</v>
      </c>
      <c r="BI89" s="48">
        <v>65.3924611155916</v>
      </c>
      <c r="BJ89" s="48">
        <v>83.1947214192971</v>
      </c>
      <c r="BK89" s="48">
        <v>85.7504914628984</v>
      </c>
      <c r="BL89" s="49">
        <v>1.23876123876124</v>
      </c>
      <c r="BM89" s="49">
        <v>1.44855144855145</v>
      </c>
      <c r="BN89" s="49">
        <v>1.85314685314685</v>
      </c>
      <c r="BO89" s="49">
        <v>2.35764235764236</v>
      </c>
      <c r="BP89" s="49">
        <v>2.43006993006993</v>
      </c>
      <c r="BQ89" s="49">
        <v>1.09281201864331</v>
      </c>
      <c r="BR89" s="49">
        <v>1.27788502180064</v>
      </c>
      <c r="BS89" s="49">
        <v>1.63481152788979</v>
      </c>
      <c r="BT89" s="49">
        <v>2.07986803548243</v>
      </c>
      <c r="BU89" s="49">
        <v>2.14376228657246</v>
      </c>
      <c r="BV89" s="44">
        <v>0.55</v>
      </c>
    </row>
    <row r="90" spans="1:74" ht="12.75">
      <c r="A90" s="2" t="s">
        <v>97</v>
      </c>
      <c r="B90" s="2" t="s">
        <v>150</v>
      </c>
      <c r="C90" s="2" t="s">
        <v>151</v>
      </c>
      <c r="D90" s="2" t="s">
        <v>154</v>
      </c>
      <c r="E90" s="43">
        <v>16392</v>
      </c>
      <c r="F90" s="43">
        <v>3499</v>
      </c>
      <c r="G90" s="44">
        <v>0.213457784285017</v>
      </c>
      <c r="H90" s="45">
        <v>7.7</v>
      </c>
      <c r="I90" s="45">
        <v>9.47168426438154</v>
      </c>
      <c r="J90" s="46">
        <v>698</v>
      </c>
      <c r="K90" s="46">
        <v>510</v>
      </c>
      <c r="L90" s="46">
        <v>526</v>
      </c>
      <c r="M90" s="46">
        <v>638</v>
      </c>
      <c r="N90" s="46">
        <v>826</v>
      </c>
      <c r="O90" s="46">
        <v>856</v>
      </c>
      <c r="P90" s="46">
        <v>60100</v>
      </c>
      <c r="Q90" s="46">
        <v>5008.33333333333</v>
      </c>
      <c r="R90" s="46">
        <v>18030</v>
      </c>
      <c r="S90" s="46">
        <v>29986.7913793103</v>
      </c>
      <c r="T90" s="46">
        <v>749.669784482759</v>
      </c>
      <c r="U90" s="47">
        <v>0.85104136942133</v>
      </c>
      <c r="V90" s="46">
        <v>450.75</v>
      </c>
      <c r="W90" s="46">
        <v>751.25</v>
      </c>
      <c r="X90" s="46">
        <v>1202</v>
      </c>
      <c r="Y90" s="46">
        <v>1502.5</v>
      </c>
      <c r="Z90" s="46">
        <v>400.4</v>
      </c>
      <c r="AA90" s="46">
        <v>492.52758174784</v>
      </c>
      <c r="AB90" s="46">
        <v>209.4</v>
      </c>
      <c r="AC90" s="46">
        <v>20400</v>
      </c>
      <c r="AD90" s="46">
        <v>21040</v>
      </c>
      <c r="AE90" s="46">
        <v>25520</v>
      </c>
      <c r="AF90" s="46">
        <v>33040</v>
      </c>
      <c r="AG90" s="46">
        <v>34240</v>
      </c>
      <c r="AH90" s="44">
        <v>0.339434276206323</v>
      </c>
      <c r="AI90" s="44">
        <v>0.350083194675541</v>
      </c>
      <c r="AJ90" s="44">
        <v>0.424625623960067</v>
      </c>
      <c r="AK90" s="44">
        <v>0.549750415973378</v>
      </c>
      <c r="AL90" s="44">
        <v>0.569717138103161</v>
      </c>
      <c r="AM90" s="46">
        <v>9.80769230769231</v>
      </c>
      <c r="AN90" s="46">
        <v>10.1153846153846</v>
      </c>
      <c r="AO90" s="46">
        <v>12.2692307692308</v>
      </c>
      <c r="AP90" s="46">
        <v>15.8846153846154</v>
      </c>
      <c r="AQ90" s="46">
        <v>16.4615384615385</v>
      </c>
      <c r="AR90" s="44">
        <v>1.27372627372627</v>
      </c>
      <c r="AS90" s="44">
        <v>1.31368631368631</v>
      </c>
      <c r="AT90" s="44">
        <v>1.59340659340659</v>
      </c>
      <c r="AU90" s="44">
        <v>2.06293706293706</v>
      </c>
      <c r="AV90" s="44">
        <v>2.13786213786214</v>
      </c>
      <c r="AW90" s="44">
        <v>1.03547500464879</v>
      </c>
      <c r="AX90" s="44">
        <v>1.06796049499071</v>
      </c>
      <c r="AY90" s="44">
        <v>1.29535892738417</v>
      </c>
      <c r="AZ90" s="44">
        <v>1.67706343890176</v>
      </c>
      <c r="BA90" s="44">
        <v>1.73797373329286</v>
      </c>
      <c r="BB90" s="48">
        <v>50.949050949051</v>
      </c>
      <c r="BC90" s="48">
        <v>52.5474525474525</v>
      </c>
      <c r="BD90" s="48">
        <v>63.7362637362637</v>
      </c>
      <c r="BE90" s="48">
        <v>82.5174825174825</v>
      </c>
      <c r="BF90" s="48">
        <v>85.5144855144855</v>
      </c>
      <c r="BG90" s="48">
        <v>41.4190001859514</v>
      </c>
      <c r="BH90" s="48">
        <v>42.7184197996284</v>
      </c>
      <c r="BI90" s="48">
        <v>51.8143570953667</v>
      </c>
      <c r="BJ90" s="48">
        <v>67.0825375560704</v>
      </c>
      <c r="BK90" s="48">
        <v>69.5189493317146</v>
      </c>
      <c r="BL90" s="49">
        <v>1.27372627372627</v>
      </c>
      <c r="BM90" s="49">
        <v>1.31368631368631</v>
      </c>
      <c r="BN90" s="49">
        <v>1.59340659340659</v>
      </c>
      <c r="BO90" s="49">
        <v>2.06293706293706</v>
      </c>
      <c r="BP90" s="49">
        <v>2.13786213786214</v>
      </c>
      <c r="BQ90" s="49">
        <v>1.03547500464879</v>
      </c>
      <c r="BR90" s="49">
        <v>1.06796049499071</v>
      </c>
      <c r="BS90" s="49">
        <v>1.29535892738417</v>
      </c>
      <c r="BT90" s="49">
        <v>1.67706343890176</v>
      </c>
      <c r="BU90" s="49">
        <v>1.73797373329286</v>
      </c>
      <c r="BV90" s="44">
        <v>0.43</v>
      </c>
    </row>
    <row r="91" spans="1:74" ht="12.75">
      <c r="A91" s="2" t="s">
        <v>97</v>
      </c>
      <c r="B91" s="2" t="s">
        <v>150</v>
      </c>
      <c r="C91" s="2" t="s">
        <v>151</v>
      </c>
      <c r="D91" s="2" t="s">
        <v>125</v>
      </c>
      <c r="E91" s="43">
        <v>12891</v>
      </c>
      <c r="F91" s="43">
        <v>2087</v>
      </c>
      <c r="G91" s="44">
        <v>0.161895896361803</v>
      </c>
      <c r="H91" s="45">
        <v>7.7</v>
      </c>
      <c r="I91" s="45">
        <v>7.25413090951291</v>
      </c>
      <c r="J91" s="46">
        <v>698</v>
      </c>
      <c r="K91" s="46">
        <v>401</v>
      </c>
      <c r="L91" s="46">
        <v>443</v>
      </c>
      <c r="M91" s="46">
        <v>584</v>
      </c>
      <c r="N91" s="46">
        <v>725</v>
      </c>
      <c r="O91" s="46">
        <v>756</v>
      </c>
      <c r="P91" s="46">
        <v>68500</v>
      </c>
      <c r="Q91" s="46">
        <v>5708.33333333333</v>
      </c>
      <c r="R91" s="46">
        <v>20550</v>
      </c>
      <c r="S91" s="46">
        <v>28440.9516616314</v>
      </c>
      <c r="T91" s="46">
        <v>711.023791540786</v>
      </c>
      <c r="U91" s="47">
        <v>0.821350856255421</v>
      </c>
      <c r="V91" s="46">
        <v>513.75</v>
      </c>
      <c r="W91" s="46">
        <v>856.25</v>
      </c>
      <c r="X91" s="46">
        <v>1370</v>
      </c>
      <c r="Y91" s="46">
        <v>1712.5</v>
      </c>
      <c r="Z91" s="46">
        <v>400.4</v>
      </c>
      <c r="AA91" s="46">
        <v>377.214807294672</v>
      </c>
      <c r="AB91" s="46">
        <v>209.4</v>
      </c>
      <c r="AC91" s="46">
        <v>16040</v>
      </c>
      <c r="AD91" s="46">
        <v>17720</v>
      </c>
      <c r="AE91" s="46">
        <v>23360</v>
      </c>
      <c r="AF91" s="46">
        <v>29000</v>
      </c>
      <c r="AG91" s="46">
        <v>30240</v>
      </c>
      <c r="AH91" s="44">
        <v>0.234160583941606</v>
      </c>
      <c r="AI91" s="44">
        <v>0.258686131386861</v>
      </c>
      <c r="AJ91" s="44">
        <v>0.341021897810219</v>
      </c>
      <c r="AK91" s="44">
        <v>0.423357664233577</v>
      </c>
      <c r="AL91" s="44">
        <v>0.441459854014599</v>
      </c>
      <c r="AM91" s="46">
        <v>7.71153846153846</v>
      </c>
      <c r="AN91" s="46">
        <v>8.51923076923077</v>
      </c>
      <c r="AO91" s="46">
        <v>11.2307692307692</v>
      </c>
      <c r="AP91" s="46">
        <v>13.9423076923077</v>
      </c>
      <c r="AQ91" s="46">
        <v>14.5384615384615</v>
      </c>
      <c r="AR91" s="44">
        <v>1.0014985014985</v>
      </c>
      <c r="AS91" s="44">
        <v>1.10639360639361</v>
      </c>
      <c r="AT91" s="44">
        <v>1.45854145854146</v>
      </c>
      <c r="AU91" s="44">
        <v>1.81068931068931</v>
      </c>
      <c r="AV91" s="44">
        <v>1.88811188811189</v>
      </c>
      <c r="AW91" s="44">
        <v>1.06305476944533</v>
      </c>
      <c r="AX91" s="44">
        <v>1.17439716425007</v>
      </c>
      <c r="AY91" s="44">
        <v>1.54818948966601</v>
      </c>
      <c r="AZ91" s="44">
        <v>1.92198181508195</v>
      </c>
      <c r="BA91" s="44">
        <v>2.00416310648545</v>
      </c>
      <c r="BB91" s="48">
        <v>40.0599400599401</v>
      </c>
      <c r="BC91" s="48">
        <v>44.2557442557443</v>
      </c>
      <c r="BD91" s="48">
        <v>58.3416583416583</v>
      </c>
      <c r="BE91" s="48">
        <v>72.4275724275724</v>
      </c>
      <c r="BF91" s="48">
        <v>75.5244755244755</v>
      </c>
      <c r="BG91" s="48">
        <v>42.522190777813</v>
      </c>
      <c r="BH91" s="48">
        <v>46.9758865700029</v>
      </c>
      <c r="BI91" s="48">
        <v>61.9275795866404</v>
      </c>
      <c r="BJ91" s="48">
        <v>76.8792726032779</v>
      </c>
      <c r="BK91" s="48">
        <v>80.1665242594181</v>
      </c>
      <c r="BL91" s="49">
        <v>1.0014985014985</v>
      </c>
      <c r="BM91" s="49">
        <v>1.10639360639361</v>
      </c>
      <c r="BN91" s="49">
        <v>1.45854145854146</v>
      </c>
      <c r="BO91" s="49">
        <v>1.81068931068931</v>
      </c>
      <c r="BP91" s="49">
        <v>1.88811188811189</v>
      </c>
      <c r="BQ91" s="49">
        <v>1.06305476944533</v>
      </c>
      <c r="BR91" s="49">
        <v>1.17439716425007</v>
      </c>
      <c r="BS91" s="49">
        <v>1.54818948966601</v>
      </c>
      <c r="BT91" s="49">
        <v>1.92198181508195</v>
      </c>
      <c r="BU91" s="49">
        <v>2.00416310648545</v>
      </c>
      <c r="BV91" s="44">
        <v>0.42</v>
      </c>
    </row>
    <row r="92" spans="1:74" ht="12.75">
      <c r="A92" s="2" t="s">
        <v>97</v>
      </c>
      <c r="B92" s="2" t="s">
        <v>150</v>
      </c>
      <c r="C92" s="2" t="s">
        <v>151</v>
      </c>
      <c r="D92" s="2" t="s">
        <v>133</v>
      </c>
      <c r="E92" s="43">
        <v>48557</v>
      </c>
      <c r="F92" s="43">
        <v>13969</v>
      </c>
      <c r="G92" s="44">
        <v>0.287682517453714</v>
      </c>
      <c r="H92" s="45">
        <v>7.7</v>
      </c>
      <c r="I92" s="45">
        <v>9.53715171473084</v>
      </c>
      <c r="J92" s="46">
        <v>698</v>
      </c>
      <c r="K92" s="46">
        <v>387</v>
      </c>
      <c r="L92" s="46">
        <v>473</v>
      </c>
      <c r="M92" s="46">
        <v>596</v>
      </c>
      <c r="N92" s="46">
        <v>774</v>
      </c>
      <c r="O92" s="46">
        <v>805</v>
      </c>
      <c r="P92" s="46">
        <v>57200</v>
      </c>
      <c r="Q92" s="46">
        <v>4766.66666666667</v>
      </c>
      <c r="R92" s="46">
        <v>17160</v>
      </c>
      <c r="S92" s="46">
        <v>26609.9382940109</v>
      </c>
      <c r="T92" s="46">
        <v>665.248457350272</v>
      </c>
      <c r="U92" s="47">
        <v>0.89590587308373</v>
      </c>
      <c r="V92" s="46">
        <v>429</v>
      </c>
      <c r="W92" s="46">
        <v>715</v>
      </c>
      <c r="X92" s="46">
        <v>1144</v>
      </c>
      <c r="Y92" s="46">
        <v>1430</v>
      </c>
      <c r="Z92" s="46">
        <v>400.4</v>
      </c>
      <c r="AA92" s="46">
        <v>495.931889166004</v>
      </c>
      <c r="AB92" s="46">
        <v>209.4</v>
      </c>
      <c r="AC92" s="46">
        <v>15480</v>
      </c>
      <c r="AD92" s="46">
        <v>18920</v>
      </c>
      <c r="AE92" s="46">
        <v>23840</v>
      </c>
      <c r="AF92" s="46">
        <v>30960</v>
      </c>
      <c r="AG92" s="46">
        <v>32200</v>
      </c>
      <c r="AH92" s="44">
        <v>0.270629370629371</v>
      </c>
      <c r="AI92" s="44">
        <v>0.330769230769231</v>
      </c>
      <c r="AJ92" s="44">
        <v>0.416783216783217</v>
      </c>
      <c r="AK92" s="44">
        <v>0.541258741258741</v>
      </c>
      <c r="AL92" s="44">
        <v>0.562937062937063</v>
      </c>
      <c r="AM92" s="46">
        <v>7.44230769230769</v>
      </c>
      <c r="AN92" s="46">
        <v>9.09615384615385</v>
      </c>
      <c r="AO92" s="46">
        <v>11.4615384615385</v>
      </c>
      <c r="AP92" s="46">
        <v>14.8846153846154</v>
      </c>
      <c r="AQ92" s="46">
        <v>15.4807692307692</v>
      </c>
      <c r="AR92" s="44">
        <v>0.966533466533466</v>
      </c>
      <c r="AS92" s="44">
        <v>1.18131868131868</v>
      </c>
      <c r="AT92" s="44">
        <v>1.48851148851149</v>
      </c>
      <c r="AU92" s="44">
        <v>1.93306693306693</v>
      </c>
      <c r="AV92" s="44">
        <v>2.01048951048951</v>
      </c>
      <c r="AW92" s="44">
        <v>0.780349093200698</v>
      </c>
      <c r="AX92" s="44">
        <v>0.953760002800853</v>
      </c>
      <c r="AY92" s="44">
        <v>1.20177793164759</v>
      </c>
      <c r="AZ92" s="44">
        <v>1.5606981864014</v>
      </c>
      <c r="BA92" s="44">
        <v>1.62320677009447</v>
      </c>
      <c r="BB92" s="48">
        <v>38.6613386613387</v>
      </c>
      <c r="BC92" s="48">
        <v>47.2527472527472</v>
      </c>
      <c r="BD92" s="48">
        <v>59.5404595404595</v>
      </c>
      <c r="BE92" s="48">
        <v>77.3226773226773</v>
      </c>
      <c r="BF92" s="48">
        <v>80.4195804195804</v>
      </c>
      <c r="BG92" s="48">
        <v>31.2139637280279</v>
      </c>
      <c r="BH92" s="48">
        <v>38.1504001120341</v>
      </c>
      <c r="BI92" s="48">
        <v>48.0711172659035</v>
      </c>
      <c r="BJ92" s="48">
        <v>62.4279274560558</v>
      </c>
      <c r="BK92" s="48">
        <v>64.928270803779</v>
      </c>
      <c r="BL92" s="49">
        <v>0.966533466533467</v>
      </c>
      <c r="BM92" s="49">
        <v>1.18131868131868</v>
      </c>
      <c r="BN92" s="49">
        <v>1.48851148851149</v>
      </c>
      <c r="BO92" s="49">
        <v>1.93306693306693</v>
      </c>
      <c r="BP92" s="49">
        <v>2.01048951048951</v>
      </c>
      <c r="BQ92" s="49">
        <v>0.780349093200698</v>
      </c>
      <c r="BR92" s="49">
        <v>0.953760002800853</v>
      </c>
      <c r="BS92" s="49">
        <v>1.20177793164759</v>
      </c>
      <c r="BT92" s="49">
        <v>1.5606981864014</v>
      </c>
      <c r="BU92" s="49">
        <v>1.62320677009447</v>
      </c>
      <c r="BV92" s="44">
        <v>0.45</v>
      </c>
    </row>
    <row r="93" spans="1:74" ht="12.75">
      <c r="A93" s="2" t="s">
        <v>97</v>
      </c>
      <c r="B93" s="2" t="s">
        <v>150</v>
      </c>
      <c r="C93" s="2" t="s">
        <v>151</v>
      </c>
      <c r="D93" s="2" t="s">
        <v>164</v>
      </c>
      <c r="E93" s="43">
        <v>28107</v>
      </c>
      <c r="F93" s="43">
        <v>7498</v>
      </c>
      <c r="G93" s="44">
        <v>0.266766285978582</v>
      </c>
      <c r="H93" s="45">
        <v>7.7</v>
      </c>
      <c r="I93" s="45">
        <v>10.1860182423272</v>
      </c>
      <c r="J93" s="46">
        <v>698</v>
      </c>
      <c r="K93" s="46">
        <v>455</v>
      </c>
      <c r="L93" s="46">
        <v>516</v>
      </c>
      <c r="M93" s="46">
        <v>602</v>
      </c>
      <c r="N93" s="46">
        <v>744</v>
      </c>
      <c r="O93" s="46">
        <v>854</v>
      </c>
      <c r="P93" s="46">
        <v>53000</v>
      </c>
      <c r="Q93" s="46">
        <v>4416.66666666667</v>
      </c>
      <c r="R93" s="46">
        <v>15900</v>
      </c>
      <c r="S93" s="46">
        <v>23933.0367504836</v>
      </c>
      <c r="T93" s="46">
        <v>598.325918762089</v>
      </c>
      <c r="U93" s="47">
        <v>1.0061406018404</v>
      </c>
      <c r="V93" s="46">
        <v>397.5</v>
      </c>
      <c r="W93" s="46">
        <v>662.5</v>
      </c>
      <c r="X93" s="46">
        <v>1060</v>
      </c>
      <c r="Y93" s="46">
        <v>1325</v>
      </c>
      <c r="Z93" s="46">
        <v>400.4</v>
      </c>
      <c r="AA93" s="46">
        <v>529.672948601015</v>
      </c>
      <c r="AB93" s="46">
        <v>209.4</v>
      </c>
      <c r="AC93" s="46">
        <v>18200</v>
      </c>
      <c r="AD93" s="46">
        <v>20640</v>
      </c>
      <c r="AE93" s="46">
        <v>24080</v>
      </c>
      <c r="AF93" s="46">
        <v>29760</v>
      </c>
      <c r="AG93" s="46">
        <v>34160</v>
      </c>
      <c r="AH93" s="44">
        <v>0.343396226415094</v>
      </c>
      <c r="AI93" s="44">
        <v>0.389433962264151</v>
      </c>
      <c r="AJ93" s="44">
        <v>0.454339622641509</v>
      </c>
      <c r="AK93" s="44">
        <v>0.561509433962264</v>
      </c>
      <c r="AL93" s="44">
        <v>0.644528301886792</v>
      </c>
      <c r="AM93" s="46">
        <v>8.75</v>
      </c>
      <c r="AN93" s="46">
        <v>9.92307692307692</v>
      </c>
      <c r="AO93" s="46">
        <v>11.5769230769231</v>
      </c>
      <c r="AP93" s="46">
        <v>14.3076923076923</v>
      </c>
      <c r="AQ93" s="46">
        <v>16.4230769230769</v>
      </c>
      <c r="AR93" s="44">
        <v>1.13636363636364</v>
      </c>
      <c r="AS93" s="44">
        <v>1.28871128871129</v>
      </c>
      <c r="AT93" s="44">
        <v>1.5034965034965</v>
      </c>
      <c r="AU93" s="44">
        <v>1.85814185814186</v>
      </c>
      <c r="AV93" s="44">
        <v>2.13286713286713</v>
      </c>
      <c r="AW93" s="44">
        <v>0.859020648877307</v>
      </c>
      <c r="AX93" s="44">
        <v>0.974186054550968</v>
      </c>
      <c r="AY93" s="44">
        <v>1.13655039697613</v>
      </c>
      <c r="AZ93" s="44">
        <v>1.40464035772465</v>
      </c>
      <c r="BA93" s="44">
        <v>1.61231567943125</v>
      </c>
      <c r="BB93" s="48">
        <v>45.4545454545455</v>
      </c>
      <c r="BC93" s="48">
        <v>51.5484515484516</v>
      </c>
      <c r="BD93" s="48">
        <v>60.1398601398601</v>
      </c>
      <c r="BE93" s="48">
        <v>74.3256743256743</v>
      </c>
      <c r="BF93" s="48">
        <v>85.3146853146853</v>
      </c>
      <c r="BG93" s="48">
        <v>34.3608259550923</v>
      </c>
      <c r="BH93" s="48">
        <v>38.9674421820387</v>
      </c>
      <c r="BI93" s="48">
        <v>45.4620158790452</v>
      </c>
      <c r="BJ93" s="48">
        <v>56.185614308986</v>
      </c>
      <c r="BK93" s="48">
        <v>64.4926271772501</v>
      </c>
      <c r="BL93" s="49">
        <v>1.13636363636364</v>
      </c>
      <c r="BM93" s="49">
        <v>1.28871128871129</v>
      </c>
      <c r="BN93" s="49">
        <v>1.5034965034965</v>
      </c>
      <c r="BO93" s="49">
        <v>1.85814185814186</v>
      </c>
      <c r="BP93" s="49">
        <v>2.13286713286713</v>
      </c>
      <c r="BQ93" s="49">
        <v>0.859020648877307</v>
      </c>
      <c r="BR93" s="49">
        <v>0.974186054550968</v>
      </c>
      <c r="BS93" s="49">
        <v>1.13655039697613</v>
      </c>
      <c r="BT93" s="49">
        <v>1.40464035772465</v>
      </c>
      <c r="BU93" s="49">
        <v>1.61231567943125</v>
      </c>
      <c r="BV93" s="44">
        <v>0.51</v>
      </c>
    </row>
    <row r="94" spans="1:74" ht="12.75">
      <c r="A94" s="2" t="s">
        <v>97</v>
      </c>
      <c r="B94" s="2" t="s">
        <v>150</v>
      </c>
      <c r="C94" s="2" t="s">
        <v>151</v>
      </c>
      <c r="D94" s="2" t="s">
        <v>157</v>
      </c>
      <c r="E94" s="43">
        <v>24109</v>
      </c>
      <c r="F94" s="43">
        <v>5866</v>
      </c>
      <c r="G94" s="44">
        <v>0.243311626363599</v>
      </c>
      <c r="H94" s="45">
        <v>7.7</v>
      </c>
      <c r="I94" s="45">
        <v>9.02735863192036</v>
      </c>
      <c r="J94" s="46">
        <v>698</v>
      </c>
      <c r="K94" s="46">
        <v>489</v>
      </c>
      <c r="L94" s="46">
        <v>500</v>
      </c>
      <c r="M94" s="46">
        <v>588</v>
      </c>
      <c r="N94" s="46">
        <v>731</v>
      </c>
      <c r="O94" s="46">
        <v>799</v>
      </c>
      <c r="P94" s="46">
        <v>60100</v>
      </c>
      <c r="Q94" s="46">
        <v>5008.33333333333</v>
      </c>
      <c r="R94" s="46">
        <v>18030</v>
      </c>
      <c r="S94" s="46">
        <v>26818.7167530225</v>
      </c>
      <c r="T94" s="46">
        <v>670.467918825561</v>
      </c>
      <c r="U94" s="47">
        <v>0.876999455887438</v>
      </c>
      <c r="V94" s="46">
        <v>450.75</v>
      </c>
      <c r="W94" s="46">
        <v>751.25</v>
      </c>
      <c r="X94" s="46">
        <v>1202</v>
      </c>
      <c r="Y94" s="46">
        <v>1502.5</v>
      </c>
      <c r="Z94" s="46">
        <v>400.4</v>
      </c>
      <c r="AA94" s="46">
        <v>469.422648859859</v>
      </c>
      <c r="AB94" s="46">
        <v>209.4</v>
      </c>
      <c r="AC94" s="46">
        <v>19560</v>
      </c>
      <c r="AD94" s="46">
        <v>20000</v>
      </c>
      <c r="AE94" s="46">
        <v>23520</v>
      </c>
      <c r="AF94" s="46">
        <v>29240</v>
      </c>
      <c r="AG94" s="46">
        <v>31960</v>
      </c>
      <c r="AH94" s="44">
        <v>0.325457570715474</v>
      </c>
      <c r="AI94" s="44">
        <v>0.332778702163062</v>
      </c>
      <c r="AJ94" s="44">
        <v>0.39134775374376</v>
      </c>
      <c r="AK94" s="44">
        <v>0.486522462562396</v>
      </c>
      <c r="AL94" s="44">
        <v>0.531780366056572</v>
      </c>
      <c r="AM94" s="46">
        <v>9.40384615384615</v>
      </c>
      <c r="AN94" s="46">
        <v>9.61538461538462</v>
      </c>
      <c r="AO94" s="46">
        <v>11.3076923076923</v>
      </c>
      <c r="AP94" s="46">
        <v>14.0576923076923</v>
      </c>
      <c r="AQ94" s="46">
        <v>15.3653846153846</v>
      </c>
      <c r="AR94" s="44">
        <v>1.22127872127872</v>
      </c>
      <c r="AS94" s="44">
        <v>1.24875124875125</v>
      </c>
      <c r="AT94" s="44">
        <v>1.46853146853147</v>
      </c>
      <c r="AU94" s="44">
        <v>1.82567432567433</v>
      </c>
      <c r="AV94" s="44">
        <v>1.9955044955045</v>
      </c>
      <c r="AW94" s="44">
        <v>1.0417051695049</v>
      </c>
      <c r="AX94" s="44">
        <v>1.06513821012771</v>
      </c>
      <c r="AY94" s="44">
        <v>1.25260253511019</v>
      </c>
      <c r="AZ94" s="44">
        <v>1.55723206320672</v>
      </c>
      <c r="BA94" s="44">
        <v>1.70209085978409</v>
      </c>
      <c r="BB94" s="48">
        <v>48.8511488511488</v>
      </c>
      <c r="BC94" s="48">
        <v>49.9500499500499</v>
      </c>
      <c r="BD94" s="48">
        <v>58.7412587412587</v>
      </c>
      <c r="BE94" s="48">
        <v>73.026973026973</v>
      </c>
      <c r="BF94" s="48">
        <v>79.8201798201798</v>
      </c>
      <c r="BG94" s="48">
        <v>41.6682067801961</v>
      </c>
      <c r="BH94" s="48">
        <v>42.6055284051085</v>
      </c>
      <c r="BI94" s="48">
        <v>50.1041014044076</v>
      </c>
      <c r="BJ94" s="48">
        <v>62.2892825282687</v>
      </c>
      <c r="BK94" s="48">
        <v>68.0836343913634</v>
      </c>
      <c r="BL94" s="49">
        <v>1.22127872127872</v>
      </c>
      <c r="BM94" s="49">
        <v>1.24875124875125</v>
      </c>
      <c r="BN94" s="49">
        <v>1.46853146853147</v>
      </c>
      <c r="BO94" s="49">
        <v>1.82567432567433</v>
      </c>
      <c r="BP94" s="49">
        <v>1.9955044955045</v>
      </c>
      <c r="BQ94" s="49">
        <v>1.0417051695049</v>
      </c>
      <c r="BR94" s="49">
        <v>1.06513821012771</v>
      </c>
      <c r="BS94" s="49">
        <v>1.25260253511019</v>
      </c>
      <c r="BT94" s="49">
        <v>1.55723206320672</v>
      </c>
      <c r="BU94" s="49">
        <v>1.70209085978409</v>
      </c>
      <c r="BV94" s="44">
        <v>0.44</v>
      </c>
    </row>
    <row r="95" spans="1:74" ht="12.75">
      <c r="A95" s="2" t="s">
        <v>97</v>
      </c>
      <c r="B95" s="2" t="s">
        <v>150</v>
      </c>
      <c r="C95" s="2" t="s">
        <v>151</v>
      </c>
      <c r="D95" s="2" t="s">
        <v>185</v>
      </c>
      <c r="E95" s="43">
        <v>30162</v>
      </c>
      <c r="F95" s="43">
        <v>9189</v>
      </c>
      <c r="G95" s="44">
        <v>0.304654863735827</v>
      </c>
      <c r="H95" s="45">
        <v>7.7</v>
      </c>
      <c r="I95" s="45">
        <v>7.82952328124139</v>
      </c>
      <c r="J95" s="46">
        <v>698</v>
      </c>
      <c r="K95" s="46">
        <v>467</v>
      </c>
      <c r="L95" s="46">
        <v>489</v>
      </c>
      <c r="M95" s="46">
        <v>584</v>
      </c>
      <c r="N95" s="46">
        <v>767</v>
      </c>
      <c r="O95" s="46">
        <v>917</v>
      </c>
      <c r="P95" s="46">
        <v>44200</v>
      </c>
      <c r="Q95" s="46">
        <v>3683.33333333333</v>
      </c>
      <c r="R95" s="46">
        <v>13260</v>
      </c>
      <c r="S95" s="46">
        <v>16971.7720930233</v>
      </c>
      <c r="T95" s="46">
        <v>424.294302325581</v>
      </c>
      <c r="U95" s="47">
        <v>1.37640311641958</v>
      </c>
      <c r="V95" s="46">
        <v>331.5</v>
      </c>
      <c r="W95" s="46">
        <v>552.5</v>
      </c>
      <c r="X95" s="46">
        <v>884</v>
      </c>
      <c r="Y95" s="46">
        <v>1105</v>
      </c>
      <c r="Z95" s="46">
        <v>400.4</v>
      </c>
      <c r="AA95" s="46">
        <v>407.135210624552</v>
      </c>
      <c r="AB95" s="46">
        <v>209.4</v>
      </c>
      <c r="AC95" s="46">
        <v>18680</v>
      </c>
      <c r="AD95" s="46">
        <v>19560</v>
      </c>
      <c r="AE95" s="46">
        <v>23360</v>
      </c>
      <c r="AF95" s="46">
        <v>30680</v>
      </c>
      <c r="AG95" s="46">
        <v>36680</v>
      </c>
      <c r="AH95" s="44">
        <v>0.42262443438914</v>
      </c>
      <c r="AI95" s="44">
        <v>0.442533936651584</v>
      </c>
      <c r="AJ95" s="44">
        <v>0.528506787330317</v>
      </c>
      <c r="AK95" s="44">
        <v>0.694117647058824</v>
      </c>
      <c r="AL95" s="44">
        <v>0.829864253393665</v>
      </c>
      <c r="AM95" s="46">
        <v>8.98076923076923</v>
      </c>
      <c r="AN95" s="46">
        <v>9.40384615384615</v>
      </c>
      <c r="AO95" s="46">
        <v>11.2307692307692</v>
      </c>
      <c r="AP95" s="46">
        <v>14.75</v>
      </c>
      <c r="AQ95" s="46">
        <v>17.6346153846154</v>
      </c>
      <c r="AR95" s="44">
        <v>1.16633366633367</v>
      </c>
      <c r="AS95" s="44">
        <v>1.22127872127872</v>
      </c>
      <c r="AT95" s="44">
        <v>1.45854145854146</v>
      </c>
      <c r="AU95" s="44">
        <v>1.91558441558442</v>
      </c>
      <c r="AV95" s="44">
        <v>2.29020979020979</v>
      </c>
      <c r="AW95" s="44">
        <v>1.14703908631143</v>
      </c>
      <c r="AX95" s="44">
        <v>1.20107518887857</v>
      </c>
      <c r="AY95" s="44">
        <v>1.43441290450937</v>
      </c>
      <c r="AZ95" s="44">
        <v>1.88389503040872</v>
      </c>
      <c r="BA95" s="44">
        <v>2.25232300245736</v>
      </c>
      <c r="BB95" s="48">
        <v>46.6533466533467</v>
      </c>
      <c r="BC95" s="48">
        <v>48.8511488511488</v>
      </c>
      <c r="BD95" s="48">
        <v>58.3416583416583</v>
      </c>
      <c r="BE95" s="48">
        <v>76.6233766233766</v>
      </c>
      <c r="BF95" s="48">
        <v>91.6083916083916</v>
      </c>
      <c r="BG95" s="48">
        <v>45.8815634524574</v>
      </c>
      <c r="BH95" s="48">
        <v>48.0430075551427</v>
      </c>
      <c r="BI95" s="48">
        <v>57.376516180375</v>
      </c>
      <c r="BJ95" s="48">
        <v>75.3558012163486</v>
      </c>
      <c r="BK95" s="48">
        <v>90.0929200982942</v>
      </c>
      <c r="BL95" s="49">
        <v>1.16633366633367</v>
      </c>
      <c r="BM95" s="49">
        <v>1.22127872127872</v>
      </c>
      <c r="BN95" s="49">
        <v>1.45854145854146</v>
      </c>
      <c r="BO95" s="49">
        <v>1.91558441558442</v>
      </c>
      <c r="BP95" s="49">
        <v>2.29020979020979</v>
      </c>
      <c r="BQ95" s="49">
        <v>1.14703908631143</v>
      </c>
      <c r="BR95" s="49">
        <v>1.20107518887857</v>
      </c>
      <c r="BS95" s="49">
        <v>1.43441290450937</v>
      </c>
      <c r="BT95" s="49">
        <v>1.88389503040872</v>
      </c>
      <c r="BU95" s="49">
        <v>2.25232300245736</v>
      </c>
      <c r="BV95" s="44">
        <v>0.64</v>
      </c>
    </row>
    <row r="96" spans="1:74" ht="12.75">
      <c r="A96" s="2" t="s">
        <v>97</v>
      </c>
      <c r="B96" s="2" t="s">
        <v>150</v>
      </c>
      <c r="C96" s="2" t="s">
        <v>151</v>
      </c>
      <c r="D96" s="2" t="s">
        <v>147</v>
      </c>
      <c r="E96" s="43">
        <v>22138</v>
      </c>
      <c r="F96" s="43">
        <v>5514</v>
      </c>
      <c r="G96" s="44">
        <v>0.249073990423706</v>
      </c>
      <c r="H96" s="45">
        <v>7.7</v>
      </c>
      <c r="I96" s="45">
        <v>10.2196641312439</v>
      </c>
      <c r="J96" s="46">
        <v>698</v>
      </c>
      <c r="K96" s="46">
        <v>431</v>
      </c>
      <c r="L96" s="46">
        <v>452</v>
      </c>
      <c r="M96" s="46">
        <v>584</v>
      </c>
      <c r="N96" s="46">
        <v>734</v>
      </c>
      <c r="O96" s="46">
        <v>756</v>
      </c>
      <c r="P96" s="46">
        <v>56600</v>
      </c>
      <c r="Q96" s="46">
        <v>4716.66666666667</v>
      </c>
      <c r="R96" s="46">
        <v>16980</v>
      </c>
      <c r="S96" s="46">
        <v>28788.39488117</v>
      </c>
      <c r="T96" s="46">
        <v>719.709872029251</v>
      </c>
      <c r="U96" s="47">
        <v>0.81143808456231</v>
      </c>
      <c r="V96" s="46">
        <v>424.5</v>
      </c>
      <c r="W96" s="46">
        <v>707.5</v>
      </c>
      <c r="X96" s="46">
        <v>1132</v>
      </c>
      <c r="Y96" s="46">
        <v>1415</v>
      </c>
      <c r="Z96" s="46">
        <v>400.4</v>
      </c>
      <c r="AA96" s="46">
        <v>531.422534824685</v>
      </c>
      <c r="AB96" s="46">
        <v>209.4</v>
      </c>
      <c r="AC96" s="46">
        <v>17240</v>
      </c>
      <c r="AD96" s="46">
        <v>18080</v>
      </c>
      <c r="AE96" s="46">
        <v>23360</v>
      </c>
      <c r="AF96" s="46">
        <v>29360</v>
      </c>
      <c r="AG96" s="46">
        <v>30240</v>
      </c>
      <c r="AH96" s="44">
        <v>0.304593639575972</v>
      </c>
      <c r="AI96" s="44">
        <v>0.319434628975265</v>
      </c>
      <c r="AJ96" s="44">
        <v>0.412720848056537</v>
      </c>
      <c r="AK96" s="44">
        <v>0.518727915194346</v>
      </c>
      <c r="AL96" s="44">
        <v>0.534275618374558</v>
      </c>
      <c r="AM96" s="46">
        <v>8.28846153846154</v>
      </c>
      <c r="AN96" s="46">
        <v>8.69230769230769</v>
      </c>
      <c r="AO96" s="46">
        <v>11.2307692307692</v>
      </c>
      <c r="AP96" s="46">
        <v>14.1153846153846</v>
      </c>
      <c r="AQ96" s="46">
        <v>14.5384615384615</v>
      </c>
      <c r="AR96" s="44">
        <v>1.07642357642358</v>
      </c>
      <c r="AS96" s="44">
        <v>1.12887112887113</v>
      </c>
      <c r="AT96" s="44">
        <v>1.45854145854146</v>
      </c>
      <c r="AU96" s="44">
        <v>1.83316683316683</v>
      </c>
      <c r="AV96" s="44">
        <v>1.88811188811189</v>
      </c>
      <c r="AW96" s="44">
        <v>0.811030718037175</v>
      </c>
      <c r="AX96" s="44">
        <v>0.850547295946179</v>
      </c>
      <c r="AY96" s="44">
        <v>1.09893721423135</v>
      </c>
      <c r="AZ96" s="44">
        <v>1.38119848500995</v>
      </c>
      <c r="BA96" s="44">
        <v>1.42259680472414</v>
      </c>
      <c r="BB96" s="48">
        <v>43.0569430569431</v>
      </c>
      <c r="BC96" s="48">
        <v>45.1548451548451</v>
      </c>
      <c r="BD96" s="48">
        <v>58.3416583416583</v>
      </c>
      <c r="BE96" s="48">
        <v>73.3266733266733</v>
      </c>
      <c r="BF96" s="48">
        <v>75.5244755244755</v>
      </c>
      <c r="BG96" s="48">
        <v>32.441228721487</v>
      </c>
      <c r="BH96" s="48">
        <v>34.0218918378472</v>
      </c>
      <c r="BI96" s="48">
        <v>43.9574885692539</v>
      </c>
      <c r="BJ96" s="48">
        <v>55.2479394003978</v>
      </c>
      <c r="BK96" s="48">
        <v>56.9038721889656</v>
      </c>
      <c r="BL96" s="49">
        <v>1.07642357642358</v>
      </c>
      <c r="BM96" s="49">
        <v>1.12887112887113</v>
      </c>
      <c r="BN96" s="49">
        <v>1.45854145854146</v>
      </c>
      <c r="BO96" s="49">
        <v>1.83316683316683</v>
      </c>
      <c r="BP96" s="49">
        <v>1.88811188811189</v>
      </c>
      <c r="BQ96" s="49">
        <v>0.811030718037175</v>
      </c>
      <c r="BR96" s="49">
        <v>0.850547295946179</v>
      </c>
      <c r="BS96" s="49">
        <v>1.09893721423135</v>
      </c>
      <c r="BT96" s="49">
        <v>1.38119848500995</v>
      </c>
      <c r="BU96" s="49">
        <v>1.42259680472414</v>
      </c>
      <c r="BV96" s="44">
        <v>0.42</v>
      </c>
    </row>
    <row r="97" spans="1:74" ht="12.75">
      <c r="A97" s="2" t="s">
        <v>97</v>
      </c>
      <c r="B97" s="2" t="s">
        <v>150</v>
      </c>
      <c r="C97" s="2" t="s">
        <v>151</v>
      </c>
      <c r="D97" s="2" t="s">
        <v>98</v>
      </c>
      <c r="E97" s="43">
        <v>18488</v>
      </c>
      <c r="F97" s="43">
        <v>4570</v>
      </c>
      <c r="G97" s="44">
        <v>0.247187364777153</v>
      </c>
      <c r="H97" s="45">
        <v>7.7</v>
      </c>
      <c r="I97" s="45">
        <v>11.4176121567199</v>
      </c>
      <c r="J97" s="46">
        <v>698</v>
      </c>
      <c r="K97" s="46">
        <v>472</v>
      </c>
      <c r="L97" s="46">
        <v>483</v>
      </c>
      <c r="M97" s="46">
        <v>628</v>
      </c>
      <c r="N97" s="46">
        <v>784</v>
      </c>
      <c r="O97" s="46">
        <v>868</v>
      </c>
      <c r="P97" s="46">
        <v>63200</v>
      </c>
      <c r="Q97" s="46">
        <v>5266.66666666667</v>
      </c>
      <c r="R97" s="46">
        <v>18960</v>
      </c>
      <c r="S97" s="46">
        <v>26508.608</v>
      </c>
      <c r="T97" s="46">
        <v>662.7152</v>
      </c>
      <c r="U97" s="47">
        <v>0.947616713785952</v>
      </c>
      <c r="V97" s="46">
        <v>474</v>
      </c>
      <c r="W97" s="46">
        <v>790</v>
      </c>
      <c r="X97" s="46">
        <v>1264</v>
      </c>
      <c r="Y97" s="46">
        <v>1580</v>
      </c>
      <c r="Z97" s="46">
        <v>400.4</v>
      </c>
      <c r="AA97" s="46">
        <v>593.715832149433</v>
      </c>
      <c r="AB97" s="46">
        <v>209.4</v>
      </c>
      <c r="AC97" s="46">
        <v>18880</v>
      </c>
      <c r="AD97" s="46">
        <v>19320</v>
      </c>
      <c r="AE97" s="46">
        <v>25120</v>
      </c>
      <c r="AF97" s="46">
        <v>31360</v>
      </c>
      <c r="AG97" s="46">
        <v>34720</v>
      </c>
      <c r="AH97" s="44">
        <v>0.29873417721519</v>
      </c>
      <c r="AI97" s="44">
        <v>0.305696202531646</v>
      </c>
      <c r="AJ97" s="44">
        <v>0.39746835443038</v>
      </c>
      <c r="AK97" s="44">
        <v>0.49620253164557</v>
      </c>
      <c r="AL97" s="44">
        <v>0.549367088607595</v>
      </c>
      <c r="AM97" s="46">
        <v>9.07692307692308</v>
      </c>
      <c r="AN97" s="46">
        <v>9.28846153846154</v>
      </c>
      <c r="AO97" s="46">
        <v>12.0769230769231</v>
      </c>
      <c r="AP97" s="46">
        <v>15.0769230769231</v>
      </c>
      <c r="AQ97" s="46">
        <v>16.6923076923077</v>
      </c>
      <c r="AR97" s="44">
        <v>1.17882117882118</v>
      </c>
      <c r="AS97" s="44">
        <v>1.20629370629371</v>
      </c>
      <c r="AT97" s="44">
        <v>1.56843156843157</v>
      </c>
      <c r="AU97" s="44">
        <v>1.95804195804196</v>
      </c>
      <c r="AV97" s="44">
        <v>2.16783216783217</v>
      </c>
      <c r="AW97" s="44">
        <v>0.794993116978564</v>
      </c>
      <c r="AX97" s="44">
        <v>0.813520498942047</v>
      </c>
      <c r="AY97" s="44">
        <v>1.05774507936978</v>
      </c>
      <c r="AZ97" s="44">
        <v>1.320497041761</v>
      </c>
      <c r="BA97" s="44">
        <v>1.46197886766397</v>
      </c>
      <c r="BB97" s="48">
        <v>47.1528471528471</v>
      </c>
      <c r="BC97" s="48">
        <v>48.2517482517483</v>
      </c>
      <c r="BD97" s="48">
        <v>62.7372627372627</v>
      </c>
      <c r="BE97" s="48">
        <v>78.3216783216783</v>
      </c>
      <c r="BF97" s="48">
        <v>86.7132867132867</v>
      </c>
      <c r="BG97" s="48">
        <v>31.7997246791426</v>
      </c>
      <c r="BH97" s="48">
        <v>32.5408199576819</v>
      </c>
      <c r="BI97" s="48">
        <v>42.3098031747914</v>
      </c>
      <c r="BJ97" s="48">
        <v>52.8198816704402</v>
      </c>
      <c r="BK97" s="48">
        <v>58.4791547065588</v>
      </c>
      <c r="BL97" s="49">
        <v>1.17882117882118</v>
      </c>
      <c r="BM97" s="49">
        <v>1.20629370629371</v>
      </c>
      <c r="BN97" s="49">
        <v>1.56843156843157</v>
      </c>
      <c r="BO97" s="49">
        <v>1.95804195804196</v>
      </c>
      <c r="BP97" s="49">
        <v>2.16783216783217</v>
      </c>
      <c r="BQ97" s="49">
        <v>0.794993116978564</v>
      </c>
      <c r="BR97" s="49">
        <v>0.813520498942047</v>
      </c>
      <c r="BS97" s="49">
        <v>1.05774507936978</v>
      </c>
      <c r="BT97" s="49">
        <v>1.320497041761</v>
      </c>
      <c r="BU97" s="49">
        <v>1.46197886766397</v>
      </c>
      <c r="BV97" s="44">
        <v>0.47</v>
      </c>
    </row>
    <row r="98" spans="1:74" ht="12.75">
      <c r="A98" s="2" t="s">
        <v>97</v>
      </c>
      <c r="B98" s="2" t="s">
        <v>150</v>
      </c>
      <c r="C98" s="2" t="s">
        <v>151</v>
      </c>
      <c r="D98" s="2" t="s">
        <v>131</v>
      </c>
      <c r="E98" s="43">
        <v>150921</v>
      </c>
      <c r="F98" s="43">
        <v>43756</v>
      </c>
      <c r="G98" s="44">
        <v>0.289926517847086</v>
      </c>
      <c r="H98" s="45">
        <v>7.7</v>
      </c>
      <c r="I98" s="45">
        <v>9.46357927553209</v>
      </c>
      <c r="J98" s="46">
        <v>698</v>
      </c>
      <c r="K98" s="46">
        <v>459</v>
      </c>
      <c r="L98" s="46">
        <v>509</v>
      </c>
      <c r="M98" s="46">
        <v>643</v>
      </c>
      <c r="N98" s="46">
        <v>812</v>
      </c>
      <c r="O98" s="46">
        <v>860</v>
      </c>
      <c r="P98" s="46">
        <v>58900</v>
      </c>
      <c r="Q98" s="46">
        <v>4908.33333333333</v>
      </c>
      <c r="R98" s="46">
        <v>17670</v>
      </c>
      <c r="S98" s="46">
        <v>24811.4974003466</v>
      </c>
      <c r="T98" s="46">
        <v>620.287435008666</v>
      </c>
      <c r="U98" s="47">
        <v>1.03661619389569</v>
      </c>
      <c r="V98" s="46">
        <v>441.75</v>
      </c>
      <c r="W98" s="46">
        <v>736.25</v>
      </c>
      <c r="X98" s="46">
        <v>1178</v>
      </c>
      <c r="Y98" s="46">
        <v>1472.5</v>
      </c>
      <c r="Z98" s="46">
        <v>400.4</v>
      </c>
      <c r="AA98" s="46">
        <v>492.106122327668</v>
      </c>
      <c r="AB98" s="46">
        <v>209.4</v>
      </c>
      <c r="AC98" s="46">
        <v>18360</v>
      </c>
      <c r="AD98" s="46">
        <v>20360</v>
      </c>
      <c r="AE98" s="46">
        <v>25720</v>
      </c>
      <c r="AF98" s="46">
        <v>32480</v>
      </c>
      <c r="AG98" s="46">
        <v>34400</v>
      </c>
      <c r="AH98" s="44">
        <v>0.311714770797963</v>
      </c>
      <c r="AI98" s="44">
        <v>0.345670628183362</v>
      </c>
      <c r="AJ98" s="44">
        <v>0.436672325976231</v>
      </c>
      <c r="AK98" s="44">
        <v>0.55144312393888</v>
      </c>
      <c r="AL98" s="44">
        <v>0.584040747028862</v>
      </c>
      <c r="AM98" s="46">
        <v>8.82692307692308</v>
      </c>
      <c r="AN98" s="46">
        <v>9.78846153846154</v>
      </c>
      <c r="AO98" s="46">
        <v>12.3653846153846</v>
      </c>
      <c r="AP98" s="46">
        <v>15.6153846153846</v>
      </c>
      <c r="AQ98" s="46">
        <v>16.5384615384615</v>
      </c>
      <c r="AR98" s="44">
        <v>1.14635364635365</v>
      </c>
      <c r="AS98" s="44">
        <v>1.27122877122877</v>
      </c>
      <c r="AT98" s="44">
        <v>1.60589410589411</v>
      </c>
      <c r="AU98" s="44">
        <v>2.02797202797203</v>
      </c>
      <c r="AV98" s="44">
        <v>2.14785214785215</v>
      </c>
      <c r="AW98" s="44">
        <v>0.932725644275515</v>
      </c>
      <c r="AX98" s="44">
        <v>1.03432974495912</v>
      </c>
      <c r="AY98" s="44">
        <v>1.30662873479119</v>
      </c>
      <c r="AZ98" s="44">
        <v>1.65005059510178</v>
      </c>
      <c r="BA98" s="44">
        <v>1.74759053175805</v>
      </c>
      <c r="BB98" s="48">
        <v>45.8541458541459</v>
      </c>
      <c r="BC98" s="48">
        <v>50.8491508491508</v>
      </c>
      <c r="BD98" s="48">
        <v>64.2357642357642</v>
      </c>
      <c r="BE98" s="48">
        <v>81.1188811188811</v>
      </c>
      <c r="BF98" s="48">
        <v>85.9140859140859</v>
      </c>
      <c r="BG98" s="48">
        <v>37.3090257710206</v>
      </c>
      <c r="BH98" s="48">
        <v>41.3731897983649</v>
      </c>
      <c r="BI98" s="48">
        <v>52.2651493916476</v>
      </c>
      <c r="BJ98" s="48">
        <v>66.0020238040713</v>
      </c>
      <c r="BK98" s="48">
        <v>69.9036212703218</v>
      </c>
      <c r="BL98" s="49">
        <v>1.14635364635365</v>
      </c>
      <c r="BM98" s="49">
        <v>1.27122877122877</v>
      </c>
      <c r="BN98" s="49">
        <v>1.60589410589411</v>
      </c>
      <c r="BO98" s="49">
        <v>2.02797202797203</v>
      </c>
      <c r="BP98" s="49">
        <v>2.14785214785215</v>
      </c>
      <c r="BQ98" s="49">
        <v>0.932725644275515</v>
      </c>
      <c r="BR98" s="49">
        <v>1.03432974495912</v>
      </c>
      <c r="BS98" s="49">
        <v>1.30662873479119</v>
      </c>
      <c r="BT98" s="49">
        <v>1.65005059510178</v>
      </c>
      <c r="BU98" s="49">
        <v>1.74759053175805</v>
      </c>
      <c r="BV98" s="44">
        <v>0.52</v>
      </c>
    </row>
    <row r="99" spans="1:74" ht="12.75">
      <c r="A99" s="2" t="s">
        <v>97</v>
      </c>
      <c r="B99" s="2" t="s">
        <v>150</v>
      </c>
      <c r="C99" s="2" t="s">
        <v>151</v>
      </c>
      <c r="D99" s="2" t="s">
        <v>122</v>
      </c>
      <c r="E99" s="43">
        <v>223122</v>
      </c>
      <c r="F99" s="43">
        <v>68076</v>
      </c>
      <c r="G99" s="44">
        <v>0.30510662328233</v>
      </c>
      <c r="H99" s="45">
        <v>7.7</v>
      </c>
      <c r="I99" s="45">
        <v>11.2894862749642</v>
      </c>
      <c r="J99" s="46">
        <v>698</v>
      </c>
      <c r="K99" s="46">
        <v>496</v>
      </c>
      <c r="L99" s="46">
        <v>580</v>
      </c>
      <c r="M99" s="46">
        <v>742</v>
      </c>
      <c r="N99" s="46">
        <v>944</v>
      </c>
      <c r="O99" s="46">
        <v>973</v>
      </c>
      <c r="P99" s="46">
        <v>66500</v>
      </c>
      <c r="Q99" s="46">
        <v>5541.66666666667</v>
      </c>
      <c r="R99" s="46">
        <v>19950</v>
      </c>
      <c r="S99" s="46">
        <v>26397.8317901235</v>
      </c>
      <c r="T99" s="46">
        <v>659.945794753086</v>
      </c>
      <c r="U99" s="47">
        <v>1.12433476491446</v>
      </c>
      <c r="V99" s="46">
        <v>498.75</v>
      </c>
      <c r="W99" s="46">
        <v>831.25</v>
      </c>
      <c r="X99" s="46">
        <v>1330</v>
      </c>
      <c r="Y99" s="46">
        <v>1662.5</v>
      </c>
      <c r="Z99" s="46">
        <v>400.4</v>
      </c>
      <c r="AA99" s="46">
        <v>587.053286298139</v>
      </c>
      <c r="AB99" s="46">
        <v>209.4</v>
      </c>
      <c r="AC99" s="46">
        <v>19840</v>
      </c>
      <c r="AD99" s="46">
        <v>23200</v>
      </c>
      <c r="AE99" s="46">
        <v>29680</v>
      </c>
      <c r="AF99" s="46">
        <v>37760</v>
      </c>
      <c r="AG99" s="46">
        <v>38920</v>
      </c>
      <c r="AH99" s="44">
        <v>0.298345864661654</v>
      </c>
      <c r="AI99" s="44">
        <v>0.348872180451128</v>
      </c>
      <c r="AJ99" s="44">
        <v>0.446315789473684</v>
      </c>
      <c r="AK99" s="44">
        <v>0.56781954887218</v>
      </c>
      <c r="AL99" s="44">
        <v>0.585263157894737</v>
      </c>
      <c r="AM99" s="46">
        <v>9.53846153846154</v>
      </c>
      <c r="AN99" s="46">
        <v>11.1538461538462</v>
      </c>
      <c r="AO99" s="46">
        <v>14.2692307692308</v>
      </c>
      <c r="AP99" s="46">
        <v>18.1538461538462</v>
      </c>
      <c r="AQ99" s="46">
        <v>18.7115384615385</v>
      </c>
      <c r="AR99" s="44">
        <v>1.23876123876124</v>
      </c>
      <c r="AS99" s="44">
        <v>1.44855144855145</v>
      </c>
      <c r="AT99" s="44">
        <v>1.85314685314685</v>
      </c>
      <c r="AU99" s="44">
        <v>2.35764235764236</v>
      </c>
      <c r="AV99" s="44">
        <v>2.43006993006993</v>
      </c>
      <c r="AW99" s="44">
        <v>0.844897748767738</v>
      </c>
      <c r="AX99" s="44">
        <v>0.987985270736468</v>
      </c>
      <c r="AY99" s="44">
        <v>1.26393977739045</v>
      </c>
      <c r="AZ99" s="44">
        <v>1.60803119926763</v>
      </c>
      <c r="BA99" s="44">
        <v>1.65743046280445</v>
      </c>
      <c r="BB99" s="48">
        <v>49.5504495504496</v>
      </c>
      <c r="BC99" s="48">
        <v>57.9420579420579</v>
      </c>
      <c r="BD99" s="48">
        <v>74.1258741258741</v>
      </c>
      <c r="BE99" s="48">
        <v>94.3056943056943</v>
      </c>
      <c r="BF99" s="48">
        <v>97.2027972027972</v>
      </c>
      <c r="BG99" s="48">
        <v>33.7959099507095</v>
      </c>
      <c r="BH99" s="48">
        <v>39.5194108294587</v>
      </c>
      <c r="BI99" s="48">
        <v>50.5575910956179</v>
      </c>
      <c r="BJ99" s="48">
        <v>64.3212479707052</v>
      </c>
      <c r="BK99" s="48">
        <v>66.2972185121781</v>
      </c>
      <c r="BL99" s="49">
        <v>1.23876123876124</v>
      </c>
      <c r="BM99" s="49">
        <v>1.44855144855145</v>
      </c>
      <c r="BN99" s="49">
        <v>1.85314685314685</v>
      </c>
      <c r="BO99" s="49">
        <v>2.35764235764236</v>
      </c>
      <c r="BP99" s="49">
        <v>2.43006993006993</v>
      </c>
      <c r="BQ99" s="49">
        <v>0.844897748767738</v>
      </c>
      <c r="BR99" s="49">
        <v>0.987985270736468</v>
      </c>
      <c r="BS99" s="49">
        <v>1.26393977739045</v>
      </c>
      <c r="BT99" s="49">
        <v>1.60803119926763</v>
      </c>
      <c r="BU99" s="49">
        <v>1.65743046280445</v>
      </c>
      <c r="BV99" s="44">
        <v>0.55</v>
      </c>
    </row>
    <row r="100" spans="1:74" ht="12.75">
      <c r="A100" s="2" t="s">
        <v>97</v>
      </c>
      <c r="B100" s="2" t="s">
        <v>150</v>
      </c>
      <c r="C100" s="2" t="s">
        <v>151</v>
      </c>
      <c r="D100" s="2" t="s">
        <v>165</v>
      </c>
      <c r="E100" s="43">
        <v>86463</v>
      </c>
      <c r="F100" s="43">
        <v>21929</v>
      </c>
      <c r="G100" s="44">
        <v>0.253622936978823</v>
      </c>
      <c r="H100" s="45">
        <v>7.7</v>
      </c>
      <c r="I100" s="45">
        <v>9.71638448580081</v>
      </c>
      <c r="J100" s="46">
        <v>698</v>
      </c>
      <c r="K100" s="46">
        <v>444</v>
      </c>
      <c r="L100" s="46">
        <v>499</v>
      </c>
      <c r="M100" s="46">
        <v>603</v>
      </c>
      <c r="N100" s="46">
        <v>759</v>
      </c>
      <c r="O100" s="46">
        <v>819</v>
      </c>
      <c r="P100" s="46">
        <v>55700</v>
      </c>
      <c r="Q100" s="46">
        <v>4641.66666666667</v>
      </c>
      <c r="R100" s="46">
        <v>16710</v>
      </c>
      <c r="S100" s="46">
        <v>23776.091588785</v>
      </c>
      <c r="T100" s="46">
        <v>594.402289719626</v>
      </c>
      <c r="U100" s="47">
        <v>1.0144644635949</v>
      </c>
      <c r="V100" s="46">
        <v>417.75</v>
      </c>
      <c r="W100" s="46">
        <v>696.25</v>
      </c>
      <c r="X100" s="46">
        <v>1114</v>
      </c>
      <c r="Y100" s="46">
        <v>1392.5</v>
      </c>
      <c r="Z100" s="46">
        <v>400.4</v>
      </c>
      <c r="AA100" s="46">
        <v>505.251993261642</v>
      </c>
      <c r="AB100" s="46">
        <v>209.4</v>
      </c>
      <c r="AC100" s="46">
        <v>17760</v>
      </c>
      <c r="AD100" s="46">
        <v>19960</v>
      </c>
      <c r="AE100" s="46">
        <v>24120</v>
      </c>
      <c r="AF100" s="46">
        <v>30360</v>
      </c>
      <c r="AG100" s="46">
        <v>32760</v>
      </c>
      <c r="AH100" s="44">
        <v>0.318850987432675</v>
      </c>
      <c r="AI100" s="44">
        <v>0.35834829443447</v>
      </c>
      <c r="AJ100" s="44">
        <v>0.433034111310592</v>
      </c>
      <c r="AK100" s="44">
        <v>0.545062836624776</v>
      </c>
      <c r="AL100" s="44">
        <v>0.588150807899461</v>
      </c>
      <c r="AM100" s="46">
        <v>8.53846153846154</v>
      </c>
      <c r="AN100" s="46">
        <v>9.59615384615385</v>
      </c>
      <c r="AO100" s="46">
        <v>11.5961538461538</v>
      </c>
      <c r="AP100" s="46">
        <v>14.5961538461538</v>
      </c>
      <c r="AQ100" s="46">
        <v>15.75</v>
      </c>
      <c r="AR100" s="44">
        <v>1.10889110889111</v>
      </c>
      <c r="AS100" s="44">
        <v>1.24625374625375</v>
      </c>
      <c r="AT100" s="44">
        <v>1.50599400599401</v>
      </c>
      <c r="AU100" s="44">
        <v>1.8956043956044</v>
      </c>
      <c r="AV100" s="44">
        <v>2.04545454545455</v>
      </c>
      <c r="AW100" s="44">
        <v>0.87876941787754</v>
      </c>
      <c r="AX100" s="44">
        <v>0.98762598991192</v>
      </c>
      <c r="AY100" s="44">
        <v>1.19346387157693</v>
      </c>
      <c r="AZ100" s="44">
        <v>1.50222069407444</v>
      </c>
      <c r="BA100" s="44">
        <v>1.62097331811195</v>
      </c>
      <c r="BB100" s="48">
        <v>44.3556443556444</v>
      </c>
      <c r="BC100" s="48">
        <v>49.8501498501498</v>
      </c>
      <c r="BD100" s="48">
        <v>60.2397602397602</v>
      </c>
      <c r="BE100" s="48">
        <v>75.8241758241758</v>
      </c>
      <c r="BF100" s="48">
        <v>81.8181818181818</v>
      </c>
      <c r="BG100" s="48">
        <v>35.1507767151016</v>
      </c>
      <c r="BH100" s="48">
        <v>39.5050395964768</v>
      </c>
      <c r="BI100" s="48">
        <v>47.7385548630772</v>
      </c>
      <c r="BJ100" s="48">
        <v>60.0888277629778</v>
      </c>
      <c r="BK100" s="48">
        <v>64.838932724478</v>
      </c>
      <c r="BL100" s="49">
        <v>1.10889110889111</v>
      </c>
      <c r="BM100" s="49">
        <v>1.24625374625375</v>
      </c>
      <c r="BN100" s="49">
        <v>1.50599400599401</v>
      </c>
      <c r="BO100" s="49">
        <v>1.8956043956044</v>
      </c>
      <c r="BP100" s="49">
        <v>2.04545454545455</v>
      </c>
      <c r="BQ100" s="49">
        <v>0.87876941787754</v>
      </c>
      <c r="BR100" s="49">
        <v>0.98762598991192</v>
      </c>
      <c r="BS100" s="49">
        <v>1.19346387157693</v>
      </c>
      <c r="BT100" s="49">
        <v>1.50222069407444</v>
      </c>
      <c r="BU100" s="49">
        <v>1.62097331811195</v>
      </c>
      <c r="BV100" s="44">
        <v>0.51</v>
      </c>
    </row>
    <row r="101" spans="1:74" ht="12.75">
      <c r="A101" s="2" t="s">
        <v>97</v>
      </c>
      <c r="B101" s="2" t="s">
        <v>150</v>
      </c>
      <c r="C101" s="2" t="s">
        <v>151</v>
      </c>
      <c r="D101" s="2" t="s">
        <v>162</v>
      </c>
      <c r="E101" s="43">
        <v>36128</v>
      </c>
      <c r="F101" s="43">
        <v>9130</v>
      </c>
      <c r="G101" s="44">
        <v>0.252712577502214</v>
      </c>
      <c r="H101" s="45">
        <v>7.7</v>
      </c>
      <c r="I101" s="45">
        <v>8.55546411288586</v>
      </c>
      <c r="J101" s="46">
        <v>698</v>
      </c>
      <c r="K101" s="46">
        <v>380</v>
      </c>
      <c r="L101" s="46">
        <v>444</v>
      </c>
      <c r="M101" s="46">
        <v>586</v>
      </c>
      <c r="N101" s="46">
        <v>742</v>
      </c>
      <c r="O101" s="46">
        <v>764</v>
      </c>
      <c r="P101" s="46">
        <v>54900</v>
      </c>
      <c r="Q101" s="46">
        <v>4575</v>
      </c>
      <c r="R101" s="46">
        <v>16470</v>
      </c>
      <c r="S101" s="46">
        <v>25153.5086705202</v>
      </c>
      <c r="T101" s="46">
        <v>628.837716763006</v>
      </c>
      <c r="U101" s="47">
        <v>0.931877946215573</v>
      </c>
      <c r="V101" s="46">
        <v>411.75</v>
      </c>
      <c r="W101" s="46">
        <v>686.25</v>
      </c>
      <c r="X101" s="46">
        <v>1098</v>
      </c>
      <c r="Y101" s="46">
        <v>1372.5</v>
      </c>
      <c r="Z101" s="46">
        <v>400.4</v>
      </c>
      <c r="AA101" s="46">
        <v>444.884133870065</v>
      </c>
      <c r="AB101" s="46">
        <v>209.4</v>
      </c>
      <c r="AC101" s="46">
        <v>15200</v>
      </c>
      <c r="AD101" s="46">
        <v>17760</v>
      </c>
      <c r="AE101" s="46">
        <v>23440</v>
      </c>
      <c r="AF101" s="46">
        <v>29680</v>
      </c>
      <c r="AG101" s="46">
        <v>30560</v>
      </c>
      <c r="AH101" s="44">
        <v>0.276867030965392</v>
      </c>
      <c r="AI101" s="44">
        <v>0.323497267759563</v>
      </c>
      <c r="AJ101" s="44">
        <v>0.42695810564663</v>
      </c>
      <c r="AK101" s="44">
        <v>0.540619307832423</v>
      </c>
      <c r="AL101" s="44">
        <v>0.556648451730419</v>
      </c>
      <c r="AM101" s="46">
        <v>7.30769230769231</v>
      </c>
      <c r="AN101" s="46">
        <v>8.53846153846154</v>
      </c>
      <c r="AO101" s="46">
        <v>11.2692307692308</v>
      </c>
      <c r="AP101" s="46">
        <v>14.2692307692308</v>
      </c>
      <c r="AQ101" s="46">
        <v>14.6923076923077</v>
      </c>
      <c r="AR101" s="44">
        <v>0.949050949050949</v>
      </c>
      <c r="AS101" s="44">
        <v>1.10889110889111</v>
      </c>
      <c r="AT101" s="44">
        <v>1.46353646353646</v>
      </c>
      <c r="AU101" s="44">
        <v>1.85314685314685</v>
      </c>
      <c r="AV101" s="44">
        <v>1.90809190809191</v>
      </c>
      <c r="AW101" s="44">
        <v>0.854154983443363</v>
      </c>
      <c r="AX101" s="44">
        <v>0.998012664865403</v>
      </c>
      <c r="AY101" s="44">
        <v>1.31719689552055</v>
      </c>
      <c r="AZ101" s="44">
        <v>1.66784999398678</v>
      </c>
      <c r="BA101" s="44">
        <v>1.7173010719756</v>
      </c>
      <c r="BB101" s="48">
        <v>37.962037962038</v>
      </c>
      <c r="BC101" s="48">
        <v>44.3556443556444</v>
      </c>
      <c r="BD101" s="48">
        <v>58.5414585414585</v>
      </c>
      <c r="BE101" s="48">
        <v>74.1258741258741</v>
      </c>
      <c r="BF101" s="48">
        <v>76.3236763236763</v>
      </c>
      <c r="BG101" s="48">
        <v>34.1661993377345</v>
      </c>
      <c r="BH101" s="48">
        <v>39.9205065946161</v>
      </c>
      <c r="BI101" s="48">
        <v>52.6878758208222</v>
      </c>
      <c r="BJ101" s="48">
        <v>66.7139997594711</v>
      </c>
      <c r="BK101" s="48">
        <v>68.6920428790241</v>
      </c>
      <c r="BL101" s="49">
        <v>0.949050949050949</v>
      </c>
      <c r="BM101" s="49">
        <v>1.10889110889111</v>
      </c>
      <c r="BN101" s="49">
        <v>1.46353646353646</v>
      </c>
      <c r="BO101" s="49">
        <v>1.85314685314685</v>
      </c>
      <c r="BP101" s="49">
        <v>1.90809190809191</v>
      </c>
      <c r="BQ101" s="49">
        <v>0.854154983443363</v>
      </c>
      <c r="BR101" s="49">
        <v>0.998012664865403</v>
      </c>
      <c r="BS101" s="49">
        <v>1.31719689552055</v>
      </c>
      <c r="BT101" s="49">
        <v>1.66784999398678</v>
      </c>
      <c r="BU101" s="49">
        <v>1.7173010719756</v>
      </c>
      <c r="BV101" s="44">
        <v>0.47</v>
      </c>
    </row>
    <row r="102" spans="1:74" ht="12.75">
      <c r="A102" s="2" t="s">
        <v>97</v>
      </c>
      <c r="B102" s="2" t="s">
        <v>150</v>
      </c>
      <c r="C102" s="2" t="s">
        <v>151</v>
      </c>
      <c r="D102" s="2" t="s">
        <v>118</v>
      </c>
      <c r="E102" s="43">
        <v>17826</v>
      </c>
      <c r="F102" s="43">
        <v>4002</v>
      </c>
      <c r="G102" s="44">
        <v>0.224503534163581</v>
      </c>
      <c r="H102" s="45">
        <v>7.7</v>
      </c>
      <c r="I102" s="45">
        <v>13.6108030797964</v>
      </c>
      <c r="J102" s="46">
        <v>698</v>
      </c>
      <c r="K102" s="46">
        <v>646</v>
      </c>
      <c r="L102" s="46">
        <v>647</v>
      </c>
      <c r="M102" s="46">
        <v>777</v>
      </c>
      <c r="N102" s="46">
        <v>930</v>
      </c>
      <c r="O102" s="46">
        <v>959</v>
      </c>
      <c r="P102" s="46">
        <v>82500</v>
      </c>
      <c r="Q102" s="46">
        <v>6875</v>
      </c>
      <c r="R102" s="46">
        <v>24750</v>
      </c>
      <c r="S102" s="46">
        <v>38167.7551020408</v>
      </c>
      <c r="T102" s="46">
        <v>954.19387755102</v>
      </c>
      <c r="U102" s="47">
        <v>0.814299921934318</v>
      </c>
      <c r="V102" s="46">
        <v>618.75</v>
      </c>
      <c r="W102" s="46">
        <v>1031.25</v>
      </c>
      <c r="X102" s="46">
        <v>1650</v>
      </c>
      <c r="Y102" s="46">
        <v>2062.5</v>
      </c>
      <c r="Z102" s="46">
        <v>400.4</v>
      </c>
      <c r="AA102" s="46">
        <v>707.761760149412</v>
      </c>
      <c r="AB102" s="46">
        <v>209.4</v>
      </c>
      <c r="AC102" s="46">
        <v>25840</v>
      </c>
      <c r="AD102" s="46">
        <v>25880</v>
      </c>
      <c r="AE102" s="46">
        <v>31080</v>
      </c>
      <c r="AF102" s="46">
        <v>37200</v>
      </c>
      <c r="AG102" s="46">
        <v>38360</v>
      </c>
      <c r="AH102" s="44">
        <v>0.313212121212121</v>
      </c>
      <c r="AI102" s="44">
        <v>0.31369696969697</v>
      </c>
      <c r="AJ102" s="44">
        <v>0.376727272727273</v>
      </c>
      <c r="AK102" s="44">
        <v>0.450909090909091</v>
      </c>
      <c r="AL102" s="44">
        <v>0.464969696969697</v>
      </c>
      <c r="AM102" s="46">
        <v>12.4230769230769</v>
      </c>
      <c r="AN102" s="46">
        <v>12.4423076923077</v>
      </c>
      <c r="AO102" s="46">
        <v>14.9423076923077</v>
      </c>
      <c r="AP102" s="46">
        <v>17.8846153846154</v>
      </c>
      <c r="AQ102" s="46">
        <v>18.4423076923077</v>
      </c>
      <c r="AR102" s="44">
        <v>1.61338661338661</v>
      </c>
      <c r="AS102" s="44">
        <v>1.61588411588412</v>
      </c>
      <c r="AT102" s="44">
        <v>1.94055944055944</v>
      </c>
      <c r="AU102" s="44">
        <v>2.32267732267732</v>
      </c>
      <c r="AV102" s="44">
        <v>2.3951048951049</v>
      </c>
      <c r="AW102" s="44">
        <v>0.912736511596255</v>
      </c>
      <c r="AX102" s="44">
        <v>0.914149416412968</v>
      </c>
      <c r="AY102" s="44">
        <v>1.09782704258559</v>
      </c>
      <c r="AZ102" s="44">
        <v>1.3140014795426</v>
      </c>
      <c r="BA102" s="44">
        <v>1.35497571922726</v>
      </c>
      <c r="BB102" s="48">
        <v>64.5354645354645</v>
      </c>
      <c r="BC102" s="48">
        <v>64.6353646353647</v>
      </c>
      <c r="BD102" s="48">
        <v>77.6223776223776</v>
      </c>
      <c r="BE102" s="48">
        <v>92.9070929070929</v>
      </c>
      <c r="BF102" s="48">
        <v>95.8041958041958</v>
      </c>
      <c r="BG102" s="48">
        <v>36.5094604638502</v>
      </c>
      <c r="BH102" s="48">
        <v>36.5659766565187</v>
      </c>
      <c r="BI102" s="48">
        <v>43.9130817034236</v>
      </c>
      <c r="BJ102" s="48">
        <v>52.5600591817039</v>
      </c>
      <c r="BK102" s="48">
        <v>54.1990287690903</v>
      </c>
      <c r="BL102" s="49">
        <v>1.61338661338661</v>
      </c>
      <c r="BM102" s="49">
        <v>1.61588411588412</v>
      </c>
      <c r="BN102" s="49">
        <v>1.94055944055944</v>
      </c>
      <c r="BO102" s="49">
        <v>2.32267732267732</v>
      </c>
      <c r="BP102" s="49">
        <v>2.3951048951049</v>
      </c>
      <c r="BQ102" s="49">
        <v>0.912736511596255</v>
      </c>
      <c r="BR102" s="49">
        <v>0.914149416412968</v>
      </c>
      <c r="BS102" s="49">
        <v>1.09782704258559</v>
      </c>
      <c r="BT102" s="49">
        <v>1.3140014795426</v>
      </c>
      <c r="BU102" s="49">
        <v>1.35497571922726</v>
      </c>
      <c r="BV102" s="44">
        <v>0.42</v>
      </c>
    </row>
    <row r="103" spans="1:74" ht="12.75">
      <c r="A103" s="2" t="s">
        <v>97</v>
      </c>
      <c r="B103" s="2" t="s">
        <v>150</v>
      </c>
      <c r="C103" s="2" t="s">
        <v>151</v>
      </c>
      <c r="D103" s="2" t="s">
        <v>156</v>
      </c>
      <c r="E103" s="43">
        <v>11472</v>
      </c>
      <c r="F103" s="43">
        <v>1978</v>
      </c>
      <c r="G103" s="44">
        <v>0.17241980474198</v>
      </c>
      <c r="H103" s="45">
        <v>7.7</v>
      </c>
      <c r="I103" s="45">
        <v>9.98185755748479</v>
      </c>
      <c r="J103" s="46">
        <v>698</v>
      </c>
      <c r="K103" s="46">
        <v>380</v>
      </c>
      <c r="L103" s="46">
        <v>454</v>
      </c>
      <c r="M103" s="46">
        <v>584</v>
      </c>
      <c r="N103" s="46">
        <v>711</v>
      </c>
      <c r="O103" s="46">
        <v>734</v>
      </c>
      <c r="P103" s="46">
        <v>54500</v>
      </c>
      <c r="Q103" s="46">
        <v>4541.66666666667</v>
      </c>
      <c r="R103" s="46">
        <v>16350</v>
      </c>
      <c r="S103" s="46">
        <v>27236.9038817006</v>
      </c>
      <c r="T103" s="46">
        <v>680.922597042514</v>
      </c>
      <c r="U103" s="47">
        <v>0.857659890472892</v>
      </c>
      <c r="V103" s="46">
        <v>408.75</v>
      </c>
      <c r="W103" s="46">
        <v>681.25</v>
      </c>
      <c r="X103" s="46">
        <v>1090</v>
      </c>
      <c r="Y103" s="46">
        <v>1362.5</v>
      </c>
      <c r="Z103" s="46">
        <v>400.4</v>
      </c>
      <c r="AA103" s="46">
        <v>519.056592989209</v>
      </c>
      <c r="AB103" s="46">
        <v>209.4</v>
      </c>
      <c r="AC103" s="46">
        <v>15200</v>
      </c>
      <c r="AD103" s="46">
        <v>18160</v>
      </c>
      <c r="AE103" s="46">
        <v>23360</v>
      </c>
      <c r="AF103" s="46">
        <v>28440</v>
      </c>
      <c r="AG103" s="46">
        <v>29360</v>
      </c>
      <c r="AH103" s="44">
        <v>0.278899082568807</v>
      </c>
      <c r="AI103" s="44">
        <v>0.333211009174312</v>
      </c>
      <c r="AJ103" s="44">
        <v>0.428623853211009</v>
      </c>
      <c r="AK103" s="44">
        <v>0.521834862385321</v>
      </c>
      <c r="AL103" s="44">
        <v>0.538715596330275</v>
      </c>
      <c r="AM103" s="46">
        <v>7.30769230769231</v>
      </c>
      <c r="AN103" s="46">
        <v>8.73076923076923</v>
      </c>
      <c r="AO103" s="46">
        <v>11.2307692307692</v>
      </c>
      <c r="AP103" s="46">
        <v>13.6730769230769</v>
      </c>
      <c r="AQ103" s="46">
        <v>14.1153846153846</v>
      </c>
      <c r="AR103" s="44">
        <v>0.949050949050949</v>
      </c>
      <c r="AS103" s="44">
        <v>1.13386613386613</v>
      </c>
      <c r="AT103" s="44">
        <v>1.45854145854146</v>
      </c>
      <c r="AU103" s="44">
        <v>1.77572427572428</v>
      </c>
      <c r="AV103" s="44">
        <v>1.83316683316683</v>
      </c>
      <c r="AW103" s="44">
        <v>0.732097434331019</v>
      </c>
      <c r="AX103" s="44">
        <v>0.874663776806007</v>
      </c>
      <c r="AY103" s="44">
        <v>1.12511816223504</v>
      </c>
      <c r="AZ103" s="44">
        <v>1.36979283107725</v>
      </c>
      <c r="BA103" s="44">
        <v>1.41410399157623</v>
      </c>
      <c r="BB103" s="48">
        <v>37.962037962038</v>
      </c>
      <c r="BC103" s="48">
        <v>45.3546453546453</v>
      </c>
      <c r="BD103" s="48">
        <v>58.3416583416583</v>
      </c>
      <c r="BE103" s="48">
        <v>71.028971028971</v>
      </c>
      <c r="BF103" s="48">
        <v>73.3266733266733</v>
      </c>
      <c r="BG103" s="48">
        <v>29.2838973732408</v>
      </c>
      <c r="BH103" s="48">
        <v>34.9865510722403</v>
      </c>
      <c r="BI103" s="48">
        <v>45.0047264894016</v>
      </c>
      <c r="BJ103" s="48">
        <v>54.7917132430899</v>
      </c>
      <c r="BK103" s="48">
        <v>56.5641596630493</v>
      </c>
      <c r="BL103" s="49">
        <v>0.949050949050949</v>
      </c>
      <c r="BM103" s="49">
        <v>1.13386613386613</v>
      </c>
      <c r="BN103" s="49">
        <v>1.45854145854146</v>
      </c>
      <c r="BO103" s="49">
        <v>1.77572427572428</v>
      </c>
      <c r="BP103" s="49">
        <v>1.83316683316683</v>
      </c>
      <c r="BQ103" s="49">
        <v>0.732097434331019</v>
      </c>
      <c r="BR103" s="49">
        <v>0.874663776806007</v>
      </c>
      <c r="BS103" s="49">
        <v>1.12511816223504</v>
      </c>
      <c r="BT103" s="49">
        <v>1.36979283107725</v>
      </c>
      <c r="BU103" s="49">
        <v>1.41410399157623</v>
      </c>
      <c r="BV103" s="44">
        <v>0.44</v>
      </c>
    </row>
    <row r="104" spans="1:74" ht="12.75">
      <c r="A104" s="2" t="s">
        <v>97</v>
      </c>
      <c r="B104" s="2" t="s">
        <v>150</v>
      </c>
      <c r="C104" s="2" t="s">
        <v>151</v>
      </c>
      <c r="D104" s="2" t="s">
        <v>186</v>
      </c>
      <c r="E104" s="43">
        <v>5349</v>
      </c>
      <c r="F104" s="43">
        <v>1267</v>
      </c>
      <c r="G104" s="44">
        <v>0.236866704056833</v>
      </c>
      <c r="H104" s="45">
        <v>7.7</v>
      </c>
      <c r="I104" s="45">
        <v>8.02051219476851</v>
      </c>
      <c r="J104" s="46">
        <v>698</v>
      </c>
      <c r="K104" s="46">
        <v>426</v>
      </c>
      <c r="L104" s="46">
        <v>526</v>
      </c>
      <c r="M104" s="46">
        <v>584</v>
      </c>
      <c r="N104" s="46">
        <v>799</v>
      </c>
      <c r="O104" s="46">
        <v>995</v>
      </c>
      <c r="P104" s="46">
        <v>38900</v>
      </c>
      <c r="Q104" s="46">
        <v>3241.66666666667</v>
      </c>
      <c r="R104" s="46">
        <v>11670</v>
      </c>
      <c r="S104" s="46">
        <v>16436.6327014218</v>
      </c>
      <c r="T104" s="46">
        <v>410.915817535545</v>
      </c>
      <c r="U104" s="47">
        <v>1.42121567259815</v>
      </c>
      <c r="V104" s="46">
        <v>291.75</v>
      </c>
      <c r="W104" s="46">
        <v>486.25</v>
      </c>
      <c r="X104" s="46">
        <v>778</v>
      </c>
      <c r="Y104" s="46">
        <v>972.5</v>
      </c>
      <c r="Z104" s="46">
        <v>400.4</v>
      </c>
      <c r="AA104" s="46">
        <v>417.066634127962</v>
      </c>
      <c r="AB104" s="46">
        <v>209.4</v>
      </c>
      <c r="AC104" s="46">
        <v>17040</v>
      </c>
      <c r="AD104" s="46">
        <v>21040</v>
      </c>
      <c r="AE104" s="46">
        <v>23360</v>
      </c>
      <c r="AF104" s="46">
        <v>31960</v>
      </c>
      <c r="AG104" s="46">
        <v>39800</v>
      </c>
      <c r="AH104" s="44">
        <v>0.438046272493573</v>
      </c>
      <c r="AI104" s="44">
        <v>0.540874035989717</v>
      </c>
      <c r="AJ104" s="44">
        <v>0.600514138817481</v>
      </c>
      <c r="AK104" s="44">
        <v>0.82159383033419</v>
      </c>
      <c r="AL104" s="44">
        <v>1.02313624678663</v>
      </c>
      <c r="AM104" s="46">
        <v>8.19230769230769</v>
      </c>
      <c r="AN104" s="46">
        <v>10.1153846153846</v>
      </c>
      <c r="AO104" s="46">
        <v>11.2307692307692</v>
      </c>
      <c r="AP104" s="46">
        <v>15.3653846153846</v>
      </c>
      <c r="AQ104" s="46">
        <v>19.1346153846154</v>
      </c>
      <c r="AR104" s="44">
        <v>1.06393606393606</v>
      </c>
      <c r="AS104" s="44">
        <v>1.31368631368631</v>
      </c>
      <c r="AT104" s="44">
        <v>1.45854145854146</v>
      </c>
      <c r="AU104" s="44">
        <v>1.9955044955045</v>
      </c>
      <c r="AV104" s="44">
        <v>2.48501498501498</v>
      </c>
      <c r="AW104" s="44">
        <v>1.02141951702925</v>
      </c>
      <c r="AX104" s="44">
        <v>1.26118935670748</v>
      </c>
      <c r="AY104" s="44">
        <v>1.40025586372086</v>
      </c>
      <c r="AZ104" s="44">
        <v>1.91576101902905</v>
      </c>
      <c r="BA104" s="44">
        <v>2.38570990479838</v>
      </c>
      <c r="BB104" s="48">
        <v>42.5574425574426</v>
      </c>
      <c r="BC104" s="48">
        <v>52.5474525474525</v>
      </c>
      <c r="BD104" s="48">
        <v>58.3416583416583</v>
      </c>
      <c r="BE104" s="48">
        <v>79.8201798201798</v>
      </c>
      <c r="BF104" s="48">
        <v>99.4005994005994</v>
      </c>
      <c r="BG104" s="48">
        <v>40.8567806811702</v>
      </c>
      <c r="BH104" s="48">
        <v>50.4475742682993</v>
      </c>
      <c r="BI104" s="48">
        <v>56.0102345488342</v>
      </c>
      <c r="BJ104" s="48">
        <v>76.6304407611619</v>
      </c>
      <c r="BK104" s="48">
        <v>95.428396191935</v>
      </c>
      <c r="BL104" s="49">
        <v>1.06393606393606</v>
      </c>
      <c r="BM104" s="49">
        <v>1.31368631368631</v>
      </c>
      <c r="BN104" s="49">
        <v>1.45854145854146</v>
      </c>
      <c r="BO104" s="49">
        <v>1.9955044955045</v>
      </c>
      <c r="BP104" s="49">
        <v>2.48501498501499</v>
      </c>
      <c r="BQ104" s="49">
        <v>1.02141951702925</v>
      </c>
      <c r="BR104" s="49">
        <v>1.26118935670748</v>
      </c>
      <c r="BS104" s="49">
        <v>1.40025586372086</v>
      </c>
      <c r="BT104" s="49">
        <v>1.91576101902905</v>
      </c>
      <c r="BU104" s="49">
        <v>2.38570990479838</v>
      </c>
      <c r="BV104" s="44">
        <v>0.66</v>
      </c>
    </row>
    <row r="105" spans="1:74" ht="12.75">
      <c r="A105" s="2" t="s">
        <v>97</v>
      </c>
      <c r="B105" s="2" t="s">
        <v>150</v>
      </c>
      <c r="C105" s="2" t="s">
        <v>151</v>
      </c>
      <c r="D105" s="2" t="s">
        <v>129</v>
      </c>
      <c r="E105" s="43">
        <v>74144</v>
      </c>
      <c r="F105" s="43">
        <v>14904</v>
      </c>
      <c r="G105" s="44">
        <v>0.201014242555028</v>
      </c>
      <c r="H105" s="45">
        <v>7.7</v>
      </c>
      <c r="I105" s="45">
        <v>10.6505410907162</v>
      </c>
      <c r="J105" s="46">
        <v>698</v>
      </c>
      <c r="K105" s="46">
        <v>471</v>
      </c>
      <c r="L105" s="46">
        <v>558</v>
      </c>
      <c r="M105" s="46">
        <v>723</v>
      </c>
      <c r="N105" s="46">
        <v>968</v>
      </c>
      <c r="O105" s="46">
        <v>1005</v>
      </c>
      <c r="P105" s="46">
        <v>71300</v>
      </c>
      <c r="Q105" s="46">
        <v>5941.66666666667</v>
      </c>
      <c r="R105" s="46">
        <v>21390</v>
      </c>
      <c r="S105" s="46">
        <v>39325.7971223022</v>
      </c>
      <c r="T105" s="46">
        <v>983.144928057554</v>
      </c>
      <c r="U105" s="47">
        <v>0.73539513795638</v>
      </c>
      <c r="V105" s="46">
        <v>534.75</v>
      </c>
      <c r="W105" s="46">
        <v>891.25</v>
      </c>
      <c r="X105" s="46">
        <v>1426</v>
      </c>
      <c r="Y105" s="46">
        <v>1782.5</v>
      </c>
      <c r="Z105" s="46">
        <v>400.4</v>
      </c>
      <c r="AA105" s="46">
        <v>553.828136717241</v>
      </c>
      <c r="AB105" s="46">
        <v>209.4</v>
      </c>
      <c r="AC105" s="46">
        <v>18840</v>
      </c>
      <c r="AD105" s="46">
        <v>22320</v>
      </c>
      <c r="AE105" s="46">
        <v>28920</v>
      </c>
      <c r="AF105" s="46">
        <v>38720</v>
      </c>
      <c r="AG105" s="46">
        <v>40200</v>
      </c>
      <c r="AH105" s="44">
        <v>0.264235624123422</v>
      </c>
      <c r="AI105" s="44">
        <v>0.31304347826087</v>
      </c>
      <c r="AJ105" s="44">
        <v>0.405610098176718</v>
      </c>
      <c r="AK105" s="44">
        <v>0.543057503506311</v>
      </c>
      <c r="AL105" s="44">
        <v>0.563814866760168</v>
      </c>
      <c r="AM105" s="46">
        <v>9.05769230769231</v>
      </c>
      <c r="AN105" s="46">
        <v>10.7307692307692</v>
      </c>
      <c r="AO105" s="46">
        <v>13.9038461538462</v>
      </c>
      <c r="AP105" s="46">
        <v>18.6153846153846</v>
      </c>
      <c r="AQ105" s="46">
        <v>19.3269230769231</v>
      </c>
      <c r="AR105" s="44">
        <v>1.17632367632368</v>
      </c>
      <c r="AS105" s="44">
        <v>1.39360639360639</v>
      </c>
      <c r="AT105" s="44">
        <v>1.80569430569431</v>
      </c>
      <c r="AU105" s="44">
        <v>2.41758241758242</v>
      </c>
      <c r="AV105" s="44">
        <v>2.50999000999001</v>
      </c>
      <c r="AW105" s="44">
        <v>0.850444332409335</v>
      </c>
      <c r="AX105" s="44">
        <v>1.00753277597539</v>
      </c>
      <c r="AY105" s="44">
        <v>1.30545913446274</v>
      </c>
      <c r="AZ105" s="44">
        <v>1.7478346364591</v>
      </c>
      <c r="BA105" s="44">
        <v>1.81464236533202</v>
      </c>
      <c r="BB105" s="48">
        <v>47.0529470529471</v>
      </c>
      <c r="BC105" s="48">
        <v>55.7442557442557</v>
      </c>
      <c r="BD105" s="48">
        <v>72.2277722277722</v>
      </c>
      <c r="BE105" s="48">
        <v>96.7032967032967</v>
      </c>
      <c r="BF105" s="48">
        <v>100.3996003996</v>
      </c>
      <c r="BG105" s="48">
        <v>34.0177732963734</v>
      </c>
      <c r="BH105" s="48">
        <v>40.3013110390156</v>
      </c>
      <c r="BI105" s="48">
        <v>52.2183653785095</v>
      </c>
      <c r="BJ105" s="48">
        <v>69.913385458364</v>
      </c>
      <c r="BK105" s="48">
        <v>72.5856946132808</v>
      </c>
      <c r="BL105" s="49">
        <v>1.17632367632368</v>
      </c>
      <c r="BM105" s="49">
        <v>1.39360639360639</v>
      </c>
      <c r="BN105" s="49">
        <v>1.80569430569431</v>
      </c>
      <c r="BO105" s="49">
        <v>2.41758241758242</v>
      </c>
      <c r="BP105" s="49">
        <v>2.50999000999001</v>
      </c>
      <c r="BQ105" s="49">
        <v>0.850444332409335</v>
      </c>
      <c r="BR105" s="49">
        <v>1.00753277597539</v>
      </c>
      <c r="BS105" s="49">
        <v>1.30545913446274</v>
      </c>
      <c r="BT105" s="49">
        <v>1.7478346364591</v>
      </c>
      <c r="BU105" s="49">
        <v>1.81464236533202</v>
      </c>
      <c r="BV105" s="44">
        <v>0.37</v>
      </c>
    </row>
    <row r="106" spans="1:74" ht="12.75">
      <c r="A106" s="2" t="s">
        <v>97</v>
      </c>
      <c r="B106" s="2" t="s">
        <v>150</v>
      </c>
      <c r="C106" s="2" t="s">
        <v>151</v>
      </c>
      <c r="D106" s="2" t="s">
        <v>103</v>
      </c>
      <c r="E106" s="43">
        <v>25373</v>
      </c>
      <c r="F106" s="43">
        <v>6428</v>
      </c>
      <c r="G106" s="44">
        <v>0.253340164742049</v>
      </c>
      <c r="H106" s="45">
        <v>7.7</v>
      </c>
      <c r="I106" s="45">
        <v>9.84372573486177</v>
      </c>
      <c r="J106" s="46">
        <v>698</v>
      </c>
      <c r="K106" s="46">
        <v>442</v>
      </c>
      <c r="L106" s="46">
        <v>473</v>
      </c>
      <c r="M106" s="46">
        <v>606</v>
      </c>
      <c r="N106" s="46">
        <v>805</v>
      </c>
      <c r="O106" s="46">
        <v>868</v>
      </c>
      <c r="P106" s="46">
        <v>53200</v>
      </c>
      <c r="Q106" s="46">
        <v>4433.33333333333</v>
      </c>
      <c r="R106" s="46">
        <v>15960</v>
      </c>
      <c r="S106" s="46">
        <v>23055.36</v>
      </c>
      <c r="T106" s="46">
        <v>576.384</v>
      </c>
      <c r="U106" s="47">
        <v>1.05138241172552</v>
      </c>
      <c r="V106" s="46">
        <v>399</v>
      </c>
      <c r="W106" s="46">
        <v>665</v>
      </c>
      <c r="X106" s="46">
        <v>1064</v>
      </c>
      <c r="Y106" s="46">
        <v>1330</v>
      </c>
      <c r="Z106" s="46">
        <v>400.4</v>
      </c>
      <c r="AA106" s="46">
        <v>511.873738212812</v>
      </c>
      <c r="AB106" s="46">
        <v>209.4</v>
      </c>
      <c r="AC106" s="46">
        <v>17680</v>
      </c>
      <c r="AD106" s="46">
        <v>18920</v>
      </c>
      <c r="AE106" s="46">
        <v>24240</v>
      </c>
      <c r="AF106" s="46">
        <v>32200</v>
      </c>
      <c r="AG106" s="46">
        <v>34720</v>
      </c>
      <c r="AH106" s="44">
        <v>0.332330827067669</v>
      </c>
      <c r="AI106" s="44">
        <v>0.355639097744361</v>
      </c>
      <c r="AJ106" s="44">
        <v>0.455639097744361</v>
      </c>
      <c r="AK106" s="44">
        <v>0.605263157894737</v>
      </c>
      <c r="AL106" s="44">
        <v>0.652631578947368</v>
      </c>
      <c r="AM106" s="46">
        <v>8.5</v>
      </c>
      <c r="AN106" s="46">
        <v>9.09615384615385</v>
      </c>
      <c r="AO106" s="46">
        <v>11.6538461538462</v>
      </c>
      <c r="AP106" s="46">
        <v>15.4807692307692</v>
      </c>
      <c r="AQ106" s="46">
        <v>16.6923076923077</v>
      </c>
      <c r="AR106" s="44">
        <v>1.1038961038961</v>
      </c>
      <c r="AS106" s="44">
        <v>1.18131868131868</v>
      </c>
      <c r="AT106" s="44">
        <v>1.51348651348651</v>
      </c>
      <c r="AU106" s="44">
        <v>2.01048951048951</v>
      </c>
      <c r="AV106" s="44">
        <v>2.16783216783217</v>
      </c>
      <c r="AW106" s="44">
        <v>0.863494192031079</v>
      </c>
      <c r="AX106" s="44">
        <v>0.924056001879413</v>
      </c>
      <c r="AY106" s="44">
        <v>1.18388570219646</v>
      </c>
      <c r="AZ106" s="44">
        <v>1.57265344928737</v>
      </c>
      <c r="BA106" s="44">
        <v>1.69573067575334</v>
      </c>
      <c r="BB106" s="48">
        <v>44.1558441558442</v>
      </c>
      <c r="BC106" s="48">
        <v>47.2527472527472</v>
      </c>
      <c r="BD106" s="48">
        <v>60.5394605394605</v>
      </c>
      <c r="BE106" s="48">
        <v>80.4195804195804</v>
      </c>
      <c r="BF106" s="48">
        <v>86.7132867132867</v>
      </c>
      <c r="BG106" s="48">
        <v>34.5397676812432</v>
      </c>
      <c r="BH106" s="48">
        <v>36.9622400751765</v>
      </c>
      <c r="BI106" s="48">
        <v>47.3554280878583</v>
      </c>
      <c r="BJ106" s="48">
        <v>62.9061379714949</v>
      </c>
      <c r="BK106" s="48">
        <v>67.8292270301336</v>
      </c>
      <c r="BL106" s="49">
        <v>1.1038961038961</v>
      </c>
      <c r="BM106" s="49">
        <v>1.18131868131868</v>
      </c>
      <c r="BN106" s="49">
        <v>1.51348651348651</v>
      </c>
      <c r="BO106" s="49">
        <v>2.01048951048951</v>
      </c>
      <c r="BP106" s="49">
        <v>2.16783216783217</v>
      </c>
      <c r="BQ106" s="49">
        <v>0.863494192031079</v>
      </c>
      <c r="BR106" s="49">
        <v>0.924056001879413</v>
      </c>
      <c r="BS106" s="49">
        <v>1.18388570219646</v>
      </c>
      <c r="BT106" s="49">
        <v>1.57265344928737</v>
      </c>
      <c r="BU106" s="49">
        <v>1.69573067575334</v>
      </c>
      <c r="BV106" s="44">
        <v>0.52</v>
      </c>
    </row>
    <row r="107" spans="1:74" ht="12.75">
      <c r="A107" s="2" t="s">
        <v>97</v>
      </c>
      <c r="B107" s="2" t="s">
        <v>150</v>
      </c>
      <c r="C107" s="2" t="s">
        <v>151</v>
      </c>
      <c r="D107" s="2" t="s">
        <v>126</v>
      </c>
      <c r="E107" s="43">
        <v>42395</v>
      </c>
      <c r="F107" s="43">
        <v>10323</v>
      </c>
      <c r="G107" s="44">
        <v>0.243495695247081</v>
      </c>
      <c r="H107" s="45">
        <v>7.7</v>
      </c>
      <c r="I107" s="45">
        <v>10.3187703187046</v>
      </c>
      <c r="J107" s="46">
        <v>698</v>
      </c>
      <c r="K107" s="46">
        <v>404</v>
      </c>
      <c r="L107" s="46">
        <v>502</v>
      </c>
      <c r="M107" s="46">
        <v>618</v>
      </c>
      <c r="N107" s="46">
        <v>739</v>
      </c>
      <c r="O107" s="46">
        <v>808</v>
      </c>
      <c r="P107" s="46">
        <v>63300</v>
      </c>
      <c r="Q107" s="46">
        <v>5275</v>
      </c>
      <c r="R107" s="46">
        <v>18990</v>
      </c>
      <c r="S107" s="46">
        <v>29209.4800664452</v>
      </c>
      <c r="T107" s="46">
        <v>730.23700166113</v>
      </c>
      <c r="U107" s="47">
        <v>0.846300582679575</v>
      </c>
      <c r="V107" s="46">
        <v>474.75</v>
      </c>
      <c r="W107" s="46">
        <v>791.25</v>
      </c>
      <c r="X107" s="46">
        <v>1266</v>
      </c>
      <c r="Y107" s="46">
        <v>1582.5</v>
      </c>
      <c r="Z107" s="46">
        <v>400.4</v>
      </c>
      <c r="AA107" s="46">
        <v>536.576056572642</v>
      </c>
      <c r="AB107" s="46">
        <v>209.4</v>
      </c>
      <c r="AC107" s="46">
        <v>16160</v>
      </c>
      <c r="AD107" s="46">
        <v>20080</v>
      </c>
      <c r="AE107" s="46">
        <v>24720</v>
      </c>
      <c r="AF107" s="46">
        <v>29560</v>
      </c>
      <c r="AG107" s="46">
        <v>32320</v>
      </c>
      <c r="AH107" s="44">
        <v>0.255292259083728</v>
      </c>
      <c r="AI107" s="44">
        <v>0.317219589257504</v>
      </c>
      <c r="AJ107" s="44">
        <v>0.390521327014218</v>
      </c>
      <c r="AK107" s="44">
        <v>0.466982622432859</v>
      </c>
      <c r="AL107" s="44">
        <v>0.510584518167457</v>
      </c>
      <c r="AM107" s="46">
        <v>7.76923076923077</v>
      </c>
      <c r="AN107" s="46">
        <v>9.65384615384615</v>
      </c>
      <c r="AO107" s="46">
        <v>11.8846153846154</v>
      </c>
      <c r="AP107" s="46">
        <v>14.2115384615385</v>
      </c>
      <c r="AQ107" s="46">
        <v>15.5384615384615</v>
      </c>
      <c r="AR107" s="44">
        <v>1.00899100899101</v>
      </c>
      <c r="AS107" s="44">
        <v>1.25374625374625</v>
      </c>
      <c r="AT107" s="44">
        <v>1.54345654345654</v>
      </c>
      <c r="AU107" s="44">
        <v>1.84565434565435</v>
      </c>
      <c r="AV107" s="44">
        <v>2.01798201798202</v>
      </c>
      <c r="AW107" s="44">
        <v>0.752922153441833</v>
      </c>
      <c r="AX107" s="44">
        <v>0.935561685712376</v>
      </c>
      <c r="AY107" s="44">
        <v>1.15174725452241</v>
      </c>
      <c r="AZ107" s="44">
        <v>1.37725116681563</v>
      </c>
      <c r="BA107" s="44">
        <v>1.50584430688367</v>
      </c>
      <c r="BB107" s="48">
        <v>40.3596403596404</v>
      </c>
      <c r="BC107" s="48">
        <v>50.1498501498501</v>
      </c>
      <c r="BD107" s="48">
        <v>61.7382617382617</v>
      </c>
      <c r="BE107" s="48">
        <v>73.8261738261738</v>
      </c>
      <c r="BF107" s="48">
        <v>80.7192807192807</v>
      </c>
      <c r="BG107" s="48">
        <v>30.1168861376733</v>
      </c>
      <c r="BH107" s="48">
        <v>37.422467428495</v>
      </c>
      <c r="BI107" s="48">
        <v>46.0698901808963</v>
      </c>
      <c r="BJ107" s="48">
        <v>55.0900466726252</v>
      </c>
      <c r="BK107" s="48">
        <v>60.2337722753466</v>
      </c>
      <c r="BL107" s="49">
        <v>1.00899100899101</v>
      </c>
      <c r="BM107" s="49">
        <v>1.25374625374625</v>
      </c>
      <c r="BN107" s="49">
        <v>1.54345654345654</v>
      </c>
      <c r="BO107" s="49">
        <v>1.84565434565435</v>
      </c>
      <c r="BP107" s="49">
        <v>2.01798201798202</v>
      </c>
      <c r="BQ107" s="49">
        <v>0.752922153441833</v>
      </c>
      <c r="BR107" s="49">
        <v>0.935561685712376</v>
      </c>
      <c r="BS107" s="49">
        <v>1.15174725452241</v>
      </c>
      <c r="BT107" s="49">
        <v>1.37725116681563</v>
      </c>
      <c r="BU107" s="49">
        <v>1.50584430688367</v>
      </c>
      <c r="BV107" s="44">
        <v>0.43</v>
      </c>
    </row>
    <row r="108" spans="1:74" ht="12.75">
      <c r="A108" s="2" t="s">
        <v>97</v>
      </c>
      <c r="B108" s="2" t="s">
        <v>150</v>
      </c>
      <c r="C108" s="2" t="s">
        <v>151</v>
      </c>
      <c r="D108" s="2" t="s">
        <v>149</v>
      </c>
      <c r="E108" s="43">
        <v>14953</v>
      </c>
      <c r="F108" s="43">
        <v>3491</v>
      </c>
      <c r="G108" s="44">
        <v>0.233464856550525</v>
      </c>
      <c r="H108" s="45">
        <v>7.7</v>
      </c>
      <c r="I108" s="45">
        <v>9.23803922941509</v>
      </c>
      <c r="J108" s="46">
        <v>698</v>
      </c>
      <c r="K108" s="46">
        <v>472</v>
      </c>
      <c r="L108" s="46">
        <v>479</v>
      </c>
      <c r="M108" s="46">
        <v>594</v>
      </c>
      <c r="N108" s="46">
        <v>786</v>
      </c>
      <c r="O108" s="46">
        <v>869</v>
      </c>
      <c r="P108" s="46">
        <v>55800</v>
      </c>
      <c r="Q108" s="46">
        <v>4650</v>
      </c>
      <c r="R108" s="46">
        <v>16740</v>
      </c>
      <c r="S108" s="46">
        <v>23703.2112676056</v>
      </c>
      <c r="T108" s="46">
        <v>592.580281690141</v>
      </c>
      <c r="U108" s="47">
        <v>1.0023958244203</v>
      </c>
      <c r="V108" s="46">
        <v>418.5</v>
      </c>
      <c r="W108" s="46">
        <v>697.5</v>
      </c>
      <c r="X108" s="46">
        <v>1116</v>
      </c>
      <c r="Y108" s="46">
        <v>1395</v>
      </c>
      <c r="Z108" s="46">
        <v>400.4</v>
      </c>
      <c r="AA108" s="46">
        <v>480.378039929585</v>
      </c>
      <c r="AB108" s="46">
        <v>209.4</v>
      </c>
      <c r="AC108" s="46">
        <v>18880</v>
      </c>
      <c r="AD108" s="46">
        <v>19160</v>
      </c>
      <c r="AE108" s="46">
        <v>23760</v>
      </c>
      <c r="AF108" s="46">
        <v>31440</v>
      </c>
      <c r="AG108" s="46">
        <v>34760</v>
      </c>
      <c r="AH108" s="44">
        <v>0.338351254480287</v>
      </c>
      <c r="AI108" s="44">
        <v>0.34336917562724</v>
      </c>
      <c r="AJ108" s="44">
        <v>0.425806451612903</v>
      </c>
      <c r="AK108" s="44">
        <v>0.563440860215054</v>
      </c>
      <c r="AL108" s="44">
        <v>0.622939068100358</v>
      </c>
      <c r="AM108" s="46">
        <v>9.07692307692308</v>
      </c>
      <c r="AN108" s="46">
        <v>9.21153846153846</v>
      </c>
      <c r="AO108" s="46">
        <v>11.4230769230769</v>
      </c>
      <c r="AP108" s="46">
        <v>15.1153846153846</v>
      </c>
      <c r="AQ108" s="46">
        <v>16.7115384615385</v>
      </c>
      <c r="AR108" s="44">
        <v>1.17882117882118</v>
      </c>
      <c r="AS108" s="44">
        <v>1.1963036963037</v>
      </c>
      <c r="AT108" s="44">
        <v>1.48351648351648</v>
      </c>
      <c r="AU108" s="44">
        <v>1.96303696303696</v>
      </c>
      <c r="AV108" s="44">
        <v>2.17032967032967</v>
      </c>
      <c r="AW108" s="44">
        <v>0.982559486002289</v>
      </c>
      <c r="AX108" s="44">
        <v>0.997131342786222</v>
      </c>
      <c r="AY108" s="44">
        <v>1.23652613280797</v>
      </c>
      <c r="AZ108" s="44">
        <v>1.63621134745297</v>
      </c>
      <c r="BA108" s="44">
        <v>1.80899193503388</v>
      </c>
      <c r="BB108" s="48">
        <v>47.1528471528471</v>
      </c>
      <c r="BC108" s="48">
        <v>47.8521478521479</v>
      </c>
      <c r="BD108" s="48">
        <v>59.3406593406593</v>
      </c>
      <c r="BE108" s="48">
        <v>78.5214785214785</v>
      </c>
      <c r="BF108" s="48">
        <v>86.8131868131868</v>
      </c>
      <c r="BG108" s="48">
        <v>39.3023794400916</v>
      </c>
      <c r="BH108" s="48">
        <v>39.8852537114489</v>
      </c>
      <c r="BI108" s="48">
        <v>49.4610453123186</v>
      </c>
      <c r="BJ108" s="48">
        <v>65.4484538981186</v>
      </c>
      <c r="BK108" s="48">
        <v>72.359677401355</v>
      </c>
      <c r="BL108" s="49">
        <v>1.17882117882118</v>
      </c>
      <c r="BM108" s="49">
        <v>1.1963036963037</v>
      </c>
      <c r="BN108" s="49">
        <v>1.48351648351648</v>
      </c>
      <c r="BO108" s="49">
        <v>1.96303696303696</v>
      </c>
      <c r="BP108" s="49">
        <v>2.17032967032967</v>
      </c>
      <c r="BQ108" s="49">
        <v>0.982559486002289</v>
      </c>
      <c r="BR108" s="49">
        <v>0.997131342786222</v>
      </c>
      <c r="BS108" s="49">
        <v>1.23652613280797</v>
      </c>
      <c r="BT108" s="49">
        <v>1.63621134745296</v>
      </c>
      <c r="BU108" s="49">
        <v>1.80899193503388</v>
      </c>
      <c r="BV108" s="44">
        <v>0.51</v>
      </c>
    </row>
    <row r="109" spans="1:74" ht="12.75">
      <c r="A109" s="2" t="s">
        <v>97</v>
      </c>
      <c r="B109" s="2" t="s">
        <v>150</v>
      </c>
      <c r="C109" s="2" t="s">
        <v>151</v>
      </c>
      <c r="D109" s="2" t="s">
        <v>161</v>
      </c>
      <c r="E109" s="43">
        <v>48636</v>
      </c>
      <c r="F109" s="43">
        <v>14991</v>
      </c>
      <c r="G109" s="44">
        <v>0.308228472736245</v>
      </c>
      <c r="H109" s="45">
        <v>7.7</v>
      </c>
      <c r="I109" s="45">
        <v>10.2127240650606</v>
      </c>
      <c r="J109" s="46">
        <v>698</v>
      </c>
      <c r="K109" s="46">
        <v>483</v>
      </c>
      <c r="L109" s="46">
        <v>537</v>
      </c>
      <c r="M109" s="46">
        <v>665</v>
      </c>
      <c r="N109" s="46">
        <v>858</v>
      </c>
      <c r="O109" s="46">
        <v>935</v>
      </c>
      <c r="P109" s="46">
        <v>62600</v>
      </c>
      <c r="Q109" s="46">
        <v>5216.66666666667</v>
      </c>
      <c r="R109" s="46">
        <v>18780</v>
      </c>
      <c r="S109" s="46">
        <v>28621.9414634146</v>
      </c>
      <c r="T109" s="46">
        <v>715.548536585366</v>
      </c>
      <c r="U109" s="47">
        <v>0.929356942260568</v>
      </c>
      <c r="V109" s="46">
        <v>469.5</v>
      </c>
      <c r="W109" s="46">
        <v>782.5</v>
      </c>
      <c r="X109" s="46">
        <v>1252</v>
      </c>
      <c r="Y109" s="46">
        <v>1565</v>
      </c>
      <c r="Z109" s="46">
        <v>400.4</v>
      </c>
      <c r="AA109" s="46">
        <v>531.061651383149</v>
      </c>
      <c r="AB109" s="46">
        <v>209.4</v>
      </c>
      <c r="AC109" s="46">
        <v>19320</v>
      </c>
      <c r="AD109" s="46">
        <v>21480</v>
      </c>
      <c r="AE109" s="46">
        <v>26600</v>
      </c>
      <c r="AF109" s="46">
        <v>34320</v>
      </c>
      <c r="AG109" s="46">
        <v>37400</v>
      </c>
      <c r="AH109" s="44">
        <v>0.308626198083067</v>
      </c>
      <c r="AI109" s="44">
        <v>0.343130990415335</v>
      </c>
      <c r="AJ109" s="44">
        <v>0.424920127795527</v>
      </c>
      <c r="AK109" s="44">
        <v>0.548242811501597</v>
      </c>
      <c r="AL109" s="44">
        <v>0.597444089456869</v>
      </c>
      <c r="AM109" s="46">
        <v>9.28846153846154</v>
      </c>
      <c r="AN109" s="46">
        <v>10.3269230769231</v>
      </c>
      <c r="AO109" s="46">
        <v>12.7884615384615</v>
      </c>
      <c r="AP109" s="46">
        <v>16.5</v>
      </c>
      <c r="AQ109" s="46">
        <v>17.9807692307692</v>
      </c>
      <c r="AR109" s="44">
        <v>1.20629370629371</v>
      </c>
      <c r="AS109" s="44">
        <v>1.34115884115884</v>
      </c>
      <c r="AT109" s="44">
        <v>1.66083916083916</v>
      </c>
      <c r="AU109" s="44">
        <v>2.14285714285714</v>
      </c>
      <c r="AV109" s="44">
        <v>2.33516483516484</v>
      </c>
      <c r="AW109" s="44">
        <v>0.90949892303846</v>
      </c>
      <c r="AX109" s="44">
        <v>1.01118203244649</v>
      </c>
      <c r="AY109" s="44">
        <v>1.2522086621544</v>
      </c>
      <c r="AZ109" s="44">
        <v>1.61563162726087</v>
      </c>
      <c r="BA109" s="44">
        <v>1.76062420919453</v>
      </c>
      <c r="BB109" s="48">
        <v>48.2517482517483</v>
      </c>
      <c r="BC109" s="48">
        <v>53.6463536463536</v>
      </c>
      <c r="BD109" s="48">
        <v>66.4335664335664</v>
      </c>
      <c r="BE109" s="48">
        <v>85.7142857142857</v>
      </c>
      <c r="BF109" s="48">
        <v>93.4065934065934</v>
      </c>
      <c r="BG109" s="48">
        <v>36.3799569215384</v>
      </c>
      <c r="BH109" s="48">
        <v>40.4472812978595</v>
      </c>
      <c r="BI109" s="48">
        <v>50.0883464861761</v>
      </c>
      <c r="BJ109" s="48">
        <v>64.6252650904347</v>
      </c>
      <c r="BK109" s="48">
        <v>70.4249683677814</v>
      </c>
      <c r="BL109" s="49">
        <v>1.20629370629371</v>
      </c>
      <c r="BM109" s="49">
        <v>1.34115884115884</v>
      </c>
      <c r="BN109" s="49">
        <v>1.66083916083916</v>
      </c>
      <c r="BO109" s="49">
        <v>2.14285714285714</v>
      </c>
      <c r="BP109" s="49">
        <v>2.33516483516483</v>
      </c>
      <c r="BQ109" s="49">
        <v>0.90949892303846</v>
      </c>
      <c r="BR109" s="49">
        <v>1.01118203244649</v>
      </c>
      <c r="BS109" s="49">
        <v>1.2522086621544</v>
      </c>
      <c r="BT109" s="49">
        <v>1.61563162726087</v>
      </c>
      <c r="BU109" s="49">
        <v>1.76062420919453</v>
      </c>
      <c r="BV109" s="44">
        <v>0.47</v>
      </c>
    </row>
    <row r="110" spans="1:74" ht="12.75">
      <c r="A110" s="2" t="s">
        <v>97</v>
      </c>
      <c r="B110" s="2" t="s">
        <v>150</v>
      </c>
      <c r="C110" s="2" t="s">
        <v>151</v>
      </c>
      <c r="D110" s="2" t="s">
        <v>152</v>
      </c>
      <c r="E110" s="43">
        <v>9169</v>
      </c>
      <c r="F110" s="43">
        <v>2310</v>
      </c>
      <c r="G110" s="44">
        <v>0.251935870869233</v>
      </c>
      <c r="H110" s="45">
        <v>7.7</v>
      </c>
      <c r="I110" s="45">
        <v>10.6403059433482</v>
      </c>
      <c r="J110" s="46">
        <v>698</v>
      </c>
      <c r="K110" s="46">
        <v>485</v>
      </c>
      <c r="L110" s="46">
        <v>486</v>
      </c>
      <c r="M110" s="46">
        <v>584</v>
      </c>
      <c r="N110" s="46">
        <v>801</v>
      </c>
      <c r="O110" s="46">
        <v>825</v>
      </c>
      <c r="P110" s="46">
        <v>57900</v>
      </c>
      <c r="Q110" s="46">
        <v>4825</v>
      </c>
      <c r="R110" s="46">
        <v>17370</v>
      </c>
      <c r="S110" s="46">
        <v>30140.335078534</v>
      </c>
      <c r="T110" s="46">
        <v>753.508376963351</v>
      </c>
      <c r="U110" s="47">
        <v>0.775041151305481</v>
      </c>
      <c r="V110" s="46">
        <v>434.25</v>
      </c>
      <c r="W110" s="46">
        <v>723.75</v>
      </c>
      <c r="X110" s="46">
        <v>1158</v>
      </c>
      <c r="Y110" s="46">
        <v>1447.5</v>
      </c>
      <c r="Z110" s="46">
        <v>400.4</v>
      </c>
      <c r="AA110" s="46">
        <v>553.295909054106</v>
      </c>
      <c r="AB110" s="46">
        <v>209.4</v>
      </c>
      <c r="AC110" s="46">
        <v>19400</v>
      </c>
      <c r="AD110" s="46">
        <v>19440</v>
      </c>
      <c r="AE110" s="46">
        <v>23360</v>
      </c>
      <c r="AF110" s="46">
        <v>32040</v>
      </c>
      <c r="AG110" s="46">
        <v>33000</v>
      </c>
      <c r="AH110" s="44">
        <v>0.335060449050086</v>
      </c>
      <c r="AI110" s="44">
        <v>0.335751295336788</v>
      </c>
      <c r="AJ110" s="44">
        <v>0.403454231433506</v>
      </c>
      <c r="AK110" s="44">
        <v>0.553367875647668</v>
      </c>
      <c r="AL110" s="44">
        <v>0.569948186528497</v>
      </c>
      <c r="AM110" s="46">
        <v>9.32692307692308</v>
      </c>
      <c r="AN110" s="46">
        <v>9.34615384615385</v>
      </c>
      <c r="AO110" s="46">
        <v>11.2307692307692</v>
      </c>
      <c r="AP110" s="46">
        <v>15.4038461538462</v>
      </c>
      <c r="AQ110" s="46">
        <v>15.8653846153846</v>
      </c>
      <c r="AR110" s="44">
        <v>1.21128871128871</v>
      </c>
      <c r="AS110" s="44">
        <v>1.21378621378621</v>
      </c>
      <c r="AT110" s="44">
        <v>1.45854145854146</v>
      </c>
      <c r="AU110" s="44">
        <v>2.0004995004995</v>
      </c>
      <c r="AV110" s="44">
        <v>2.06043956043956</v>
      </c>
      <c r="AW110" s="44">
        <v>0.876565309924553</v>
      </c>
      <c r="AX110" s="44">
        <v>0.878372661079036</v>
      </c>
      <c r="AY110" s="44">
        <v>1.05549307421843</v>
      </c>
      <c r="AZ110" s="44">
        <v>1.44768827474137</v>
      </c>
      <c r="BA110" s="44">
        <v>1.49106470244898</v>
      </c>
      <c r="BB110" s="48">
        <v>48.4515484515484</v>
      </c>
      <c r="BC110" s="48">
        <v>48.5514485514486</v>
      </c>
      <c r="BD110" s="48">
        <v>58.3416583416583</v>
      </c>
      <c r="BE110" s="48">
        <v>80.01998001998</v>
      </c>
      <c r="BF110" s="48">
        <v>82.4175824175824</v>
      </c>
      <c r="BG110" s="48">
        <v>35.0626123969821</v>
      </c>
      <c r="BH110" s="48">
        <v>35.1349064431615</v>
      </c>
      <c r="BI110" s="48">
        <v>42.2197229687372</v>
      </c>
      <c r="BJ110" s="48">
        <v>57.907530989655</v>
      </c>
      <c r="BK110" s="48">
        <v>59.6425880979593</v>
      </c>
      <c r="BL110" s="49">
        <v>1.21128871128871</v>
      </c>
      <c r="BM110" s="49">
        <v>1.21378621378621</v>
      </c>
      <c r="BN110" s="49">
        <v>1.45854145854146</v>
      </c>
      <c r="BO110" s="49">
        <v>2.0004995004995</v>
      </c>
      <c r="BP110" s="49">
        <v>2.06043956043956</v>
      </c>
      <c r="BQ110" s="49">
        <v>0.876565309924553</v>
      </c>
      <c r="BR110" s="49">
        <v>0.878372661079036</v>
      </c>
      <c r="BS110" s="49">
        <v>1.05549307421843</v>
      </c>
      <c r="BT110" s="49">
        <v>1.44768827474137</v>
      </c>
      <c r="BU110" s="49">
        <v>1.49106470244898</v>
      </c>
      <c r="BV110" s="44">
        <v>0.39</v>
      </c>
    </row>
  </sheetData>
  <sheetProtection/>
  <printOptions/>
  <pageMargins left="0.75" right="0.75" top="1" bottom="1" header="0.5" footer="0.5"/>
  <pageSetup horizontalDpi="600" verticalDpi="6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Elina Bravve</dc:creator>
  <cp:keywords/>
  <dc:description/>
  <cp:lastModifiedBy> </cp:lastModifiedBy>
  <cp:lastPrinted>2012-02-16T21:30:13Z</cp:lastPrinted>
  <dcterms:created xsi:type="dcterms:W3CDTF">2012-02-15T20:13:11Z</dcterms:created>
  <dcterms:modified xsi:type="dcterms:W3CDTF">2012-02-27T19:40:54Z</dcterms:modified>
  <cp:category/>
  <cp:version/>
  <cp:contentType/>
  <cp:contentStatus/>
</cp:coreProperties>
</file>